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新・「たす・ひく」アプリ\画像・音データなど\佐々木先生転送用\"/>
    </mc:Choice>
  </mc:AlternateContent>
  <xr:revisionPtr revIDLastSave="0" documentId="13_ncr:1_{CB7E191B-FADD-4E03-AC9A-5BBF865D59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M46" i="1"/>
  <c r="L46" i="1"/>
  <c r="K46" i="1"/>
  <c r="J46" i="1"/>
  <c r="I46" i="1"/>
  <c r="G46" i="1"/>
  <c r="F46" i="1"/>
  <c r="E46" i="1"/>
  <c r="D46" i="1"/>
  <c r="C46" i="1"/>
  <c r="O6" i="1"/>
  <c r="P6" i="1"/>
  <c r="Q6" i="1"/>
  <c r="R6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O16" i="1"/>
  <c r="P16" i="1"/>
  <c r="Q16" i="1"/>
  <c r="R16" i="1"/>
  <c r="O17" i="1"/>
  <c r="P17" i="1"/>
  <c r="Q17" i="1"/>
  <c r="R17" i="1"/>
  <c r="O18" i="1"/>
  <c r="P18" i="1"/>
  <c r="Q18" i="1"/>
  <c r="R18" i="1"/>
  <c r="O19" i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2" i="1"/>
  <c r="P42" i="1"/>
  <c r="Q42" i="1"/>
  <c r="R42" i="1"/>
  <c r="O43" i="1"/>
  <c r="P43" i="1"/>
  <c r="Q43" i="1"/>
  <c r="R43" i="1"/>
  <c r="O44" i="1"/>
  <c r="P44" i="1"/>
  <c r="Q44" i="1"/>
  <c r="R44" i="1"/>
  <c r="O45" i="1"/>
  <c r="P45" i="1"/>
  <c r="Q45" i="1"/>
  <c r="R45" i="1"/>
  <c r="R5" i="1"/>
  <c r="Q5" i="1"/>
  <c r="P5" i="1"/>
  <c r="O5" i="1"/>
  <c r="N6" i="1"/>
  <c r="N7" i="1"/>
  <c r="N8" i="1"/>
  <c r="N9" i="1"/>
  <c r="N10" i="1"/>
  <c r="N11" i="1"/>
  <c r="N12" i="1"/>
  <c r="N13" i="1"/>
  <c r="S13" i="1" s="1"/>
  <c r="N14" i="1"/>
  <c r="N15" i="1"/>
  <c r="N16" i="1"/>
  <c r="N17" i="1"/>
  <c r="N18" i="1"/>
  <c r="N19" i="1"/>
  <c r="N20" i="1"/>
  <c r="N21" i="1"/>
  <c r="S21" i="1" s="1"/>
  <c r="N22" i="1"/>
  <c r="N23" i="1"/>
  <c r="N24" i="1"/>
  <c r="N25" i="1"/>
  <c r="N26" i="1"/>
  <c r="N27" i="1"/>
  <c r="N28" i="1"/>
  <c r="N29" i="1"/>
  <c r="S29" i="1" s="1"/>
  <c r="N30" i="1"/>
  <c r="N31" i="1"/>
  <c r="N32" i="1"/>
  <c r="N33" i="1"/>
  <c r="N34" i="1"/>
  <c r="N35" i="1"/>
  <c r="N36" i="1"/>
  <c r="N37" i="1"/>
  <c r="S37" i="1" s="1"/>
  <c r="N38" i="1"/>
  <c r="N39" i="1"/>
  <c r="N40" i="1"/>
  <c r="N41" i="1"/>
  <c r="N42" i="1"/>
  <c r="N43" i="1"/>
  <c r="N44" i="1"/>
  <c r="N45" i="1"/>
  <c r="S45" i="1" s="1"/>
  <c r="N5" i="1"/>
  <c r="H6" i="1"/>
  <c r="S6" i="1" s="1"/>
  <c r="T6" i="1" s="1"/>
  <c r="H7" i="1"/>
  <c r="H8" i="1"/>
  <c r="S8" i="1" s="1"/>
  <c r="T8" i="1" s="1"/>
  <c r="H9" i="1"/>
  <c r="S9" i="1" s="1"/>
  <c r="H10" i="1"/>
  <c r="S10" i="1" s="1"/>
  <c r="H11" i="1"/>
  <c r="S11" i="1" s="1"/>
  <c r="H12" i="1"/>
  <c r="H13" i="1"/>
  <c r="H14" i="1"/>
  <c r="S14" i="1" s="1"/>
  <c r="H15" i="1"/>
  <c r="H16" i="1"/>
  <c r="S16" i="1" s="1"/>
  <c r="H17" i="1"/>
  <c r="S17" i="1" s="1"/>
  <c r="H18" i="1"/>
  <c r="S18" i="1" s="1"/>
  <c r="H19" i="1"/>
  <c r="S19" i="1" s="1"/>
  <c r="H20" i="1"/>
  <c r="H21" i="1"/>
  <c r="H22" i="1"/>
  <c r="S22" i="1" s="1"/>
  <c r="H23" i="1"/>
  <c r="S23" i="1" s="1"/>
  <c r="H24" i="1"/>
  <c r="S24" i="1" s="1"/>
  <c r="H25" i="1"/>
  <c r="S25" i="1" s="1"/>
  <c r="H26" i="1"/>
  <c r="S26" i="1" s="1"/>
  <c r="H27" i="1"/>
  <c r="S27" i="1" s="1"/>
  <c r="H28" i="1"/>
  <c r="H29" i="1"/>
  <c r="H30" i="1"/>
  <c r="S30" i="1" s="1"/>
  <c r="H31" i="1"/>
  <c r="S31" i="1" s="1"/>
  <c r="H32" i="1"/>
  <c r="S32" i="1" s="1"/>
  <c r="H33" i="1"/>
  <c r="S33" i="1" s="1"/>
  <c r="H34" i="1"/>
  <c r="S34" i="1" s="1"/>
  <c r="H35" i="1"/>
  <c r="S35" i="1" s="1"/>
  <c r="H36" i="1"/>
  <c r="H37" i="1"/>
  <c r="H38" i="1"/>
  <c r="S38" i="1" s="1"/>
  <c r="H39" i="1"/>
  <c r="S39" i="1" s="1"/>
  <c r="H40" i="1"/>
  <c r="S40" i="1" s="1"/>
  <c r="H41" i="1"/>
  <c r="S41" i="1" s="1"/>
  <c r="H42" i="1"/>
  <c r="S42" i="1" s="1"/>
  <c r="H43" i="1"/>
  <c r="S43" i="1" s="1"/>
  <c r="H44" i="1"/>
  <c r="H45" i="1"/>
  <c r="H5" i="1"/>
  <c r="S36" i="1" l="1"/>
  <c r="Q46" i="1"/>
  <c r="S44" i="1"/>
  <c r="S20" i="1"/>
  <c r="T9" i="1"/>
  <c r="T11" i="1"/>
  <c r="S28" i="1"/>
  <c r="T28" i="1" s="1"/>
  <c r="S12" i="1"/>
  <c r="T12" i="1" s="1"/>
  <c r="R46" i="1"/>
  <c r="S15" i="1"/>
  <c r="T15" i="1" s="1"/>
  <c r="S7" i="1"/>
  <c r="N46" i="1"/>
  <c r="P46" i="1"/>
  <c r="H46" i="1"/>
  <c r="O46" i="1"/>
  <c r="T7" i="1"/>
  <c r="T40" i="1"/>
  <c r="T38" i="1"/>
  <c r="T33" i="1"/>
  <c r="T30" i="1"/>
  <c r="T25" i="1"/>
  <c r="T17" i="1"/>
  <c r="T35" i="1"/>
  <c r="T10" i="1"/>
  <c r="T44" i="1"/>
  <c r="T39" i="1"/>
  <c r="T36" i="1"/>
  <c r="T31" i="1"/>
  <c r="T23" i="1"/>
  <c r="T13" i="1"/>
  <c r="T43" i="1"/>
  <c r="T19" i="1"/>
  <c r="T20" i="1"/>
  <c r="T41" i="1"/>
  <c r="T18" i="1"/>
  <c r="T16" i="1"/>
  <c r="T32" i="1"/>
  <c r="T45" i="1"/>
  <c r="T42" i="1"/>
  <c r="T34" i="1"/>
  <c r="T29" i="1"/>
  <c r="T26" i="1"/>
  <c r="T21" i="1"/>
  <c r="T27" i="1"/>
  <c r="T37" i="1"/>
  <c r="T24" i="1"/>
  <c r="T22" i="1"/>
  <c r="T14" i="1"/>
  <c r="S5" i="1"/>
  <c r="S46" i="1" l="1"/>
  <c r="T5" i="1"/>
  <c r="T46" i="1" s="1"/>
  <c r="J49" i="1" s="1"/>
</calcChain>
</file>

<file path=xl/sharedStrings.xml><?xml version="1.0" encoding="utf-8"?>
<sst xmlns="http://schemas.openxmlformats.org/spreadsheetml/2006/main" count="43" uniqueCount="32">
  <si>
    <t>実践前の記録</t>
    <rPh sb="0" eb="2">
      <t>ジッセン</t>
    </rPh>
    <rPh sb="2" eb="3">
      <t>マエ</t>
    </rPh>
    <rPh sb="4" eb="6">
      <t>キロク</t>
    </rPh>
    <phoneticPr fontId="1"/>
  </si>
  <si>
    <t>①タイル</t>
    <phoneticPr fontId="1"/>
  </si>
  <si>
    <t>②３＋２</t>
    <phoneticPr fontId="1"/>
  </si>
  <si>
    <t>③７－４</t>
    <phoneticPr fontId="1"/>
  </si>
  <si>
    <t>④９＋３</t>
    <phoneticPr fontId="1"/>
  </si>
  <si>
    <t>⑤12－3</t>
    <phoneticPr fontId="1"/>
  </si>
  <si>
    <t>氏名又は番号</t>
    <rPh sb="0" eb="2">
      <t>シメイ</t>
    </rPh>
    <rPh sb="2" eb="3">
      <t>マタ</t>
    </rPh>
    <rPh sb="4" eb="6">
      <t>バンゴウ</t>
    </rPh>
    <phoneticPr fontId="1"/>
  </si>
  <si>
    <t>児童の処理速度率（～倍）</t>
    <rPh sb="0" eb="2">
      <t>ジドウ</t>
    </rPh>
    <rPh sb="3" eb="5">
      <t>ショリ</t>
    </rPh>
    <rPh sb="5" eb="7">
      <t>ソクド</t>
    </rPh>
    <rPh sb="7" eb="8">
      <t>リツ</t>
    </rPh>
    <rPh sb="10" eb="11">
      <t>バイ</t>
    </rPh>
    <phoneticPr fontId="1"/>
  </si>
  <si>
    <t>平均</t>
    <rPh sb="0" eb="2">
      <t>ヘイキン</t>
    </rPh>
    <phoneticPr fontId="1"/>
  </si>
  <si>
    <t>5平均</t>
    <rPh sb="1" eb="3">
      <t>ヘイキン</t>
    </rPh>
    <phoneticPr fontId="1"/>
  </si>
  <si>
    <t>たすひく王タイム</t>
    <rPh sb="4" eb="5">
      <t>オウ</t>
    </rPh>
    <phoneticPr fontId="1"/>
  </si>
  <si>
    <t>２．７以下（優秀）は，赤表記・・・指を使わないで計算できたと判断</t>
    <rPh sb="3" eb="5">
      <t>イカ</t>
    </rPh>
    <rPh sb="6" eb="8">
      <t>ユウシュウ</t>
    </rPh>
    <rPh sb="17" eb="18">
      <t>ユビ</t>
    </rPh>
    <rPh sb="19" eb="20">
      <t>ツカ</t>
    </rPh>
    <rPh sb="24" eb="26">
      <t>ケイサン</t>
    </rPh>
    <rPh sb="30" eb="32">
      <t>ハンダン</t>
    </rPh>
    <phoneticPr fontId="1"/>
  </si>
  <si>
    <t xml:space="preserve">  　年　組　（　　　クラス）</t>
    <rPh sb="3" eb="4">
      <t>ネン</t>
    </rPh>
    <rPh sb="5" eb="6">
      <t>クミ</t>
    </rPh>
    <phoneticPr fontId="1"/>
  </si>
  <si>
    <t>本Excelシートの使い方</t>
    <rPh sb="0" eb="6">
      <t>ホンエクセル</t>
    </rPh>
    <rPh sb="10" eb="11">
      <t>ツカ</t>
    </rPh>
    <rPh sb="12" eb="13">
      <t>カタ</t>
    </rPh>
    <phoneticPr fontId="1"/>
  </si>
  <si>
    <t>⑴A列に「名前」又は「　」を入力する。</t>
    <rPh sb="2" eb="3">
      <t>レツ</t>
    </rPh>
    <rPh sb="5" eb="7">
      <t>ナマエ</t>
    </rPh>
    <rPh sb="8" eb="9">
      <t>マタ</t>
    </rPh>
    <rPh sb="14" eb="16">
      <t>ニュウリョク</t>
    </rPh>
    <phoneticPr fontId="1"/>
  </si>
  <si>
    <t>⑷赤背景になれば，2.7秒以内にクリアなので，指を使わないでできたと判定。</t>
    <rPh sb="1" eb="2">
      <t>アカ</t>
    </rPh>
    <rPh sb="2" eb="4">
      <t>ハイケイ</t>
    </rPh>
    <rPh sb="12" eb="13">
      <t>ビョウ</t>
    </rPh>
    <rPh sb="13" eb="15">
      <t>イナイ</t>
    </rPh>
    <rPh sb="23" eb="24">
      <t>ユビ</t>
    </rPh>
    <rPh sb="25" eb="26">
      <t>ツカ</t>
    </rPh>
    <rPh sb="34" eb="36">
      <t>ハンテイ</t>
    </rPh>
    <phoneticPr fontId="1"/>
  </si>
  <si>
    <t>⑵⑶と同じ作業を行い，Ｈ列～Ｌ列まで入力する。</t>
    <rPh sb="3" eb="4">
      <t>オナ</t>
    </rPh>
    <rPh sb="5" eb="7">
      <t>サギョウ</t>
    </rPh>
    <rPh sb="8" eb="9">
      <t>オコナ</t>
    </rPh>
    <rPh sb="12" eb="13">
      <t>レツ</t>
    </rPh>
    <rPh sb="15" eb="16">
      <t>レツ</t>
    </rPh>
    <rPh sb="18" eb="20">
      <t>ニュウリョク</t>
    </rPh>
    <phoneticPr fontId="1"/>
  </si>
  <si>
    <t>赤背景になれば，2.7秒以内にクリアなので，指を使わないでできたと判定。</t>
    <phoneticPr fontId="1"/>
  </si>
  <si>
    <t>児童の処理速度率（～倍）</t>
    <phoneticPr fontId="1"/>
  </si>
  <si>
    <t>各項目毎，どれだけ速度アップしたか自動で倍率表示される。</t>
    <rPh sb="0" eb="1">
      <t>カク</t>
    </rPh>
    <rPh sb="1" eb="3">
      <t>コウモク</t>
    </rPh>
    <rPh sb="3" eb="4">
      <t>ゴト</t>
    </rPh>
    <rPh sb="9" eb="11">
      <t>ソクド</t>
    </rPh>
    <rPh sb="17" eb="19">
      <t>ジドウ</t>
    </rPh>
    <rPh sb="20" eb="22">
      <t>バイリツ</t>
    </rPh>
    <rPh sb="22" eb="24">
      <t>ヒョウジ</t>
    </rPh>
    <phoneticPr fontId="1"/>
  </si>
  <si>
    <t>「実践前の記録」をとる。</t>
    <rPh sb="1" eb="3">
      <t>ジッセン</t>
    </rPh>
    <rPh sb="3" eb="4">
      <t>マエ</t>
    </rPh>
    <rPh sb="5" eb="7">
      <t>キロク</t>
    </rPh>
    <phoneticPr fontId="1"/>
  </si>
  <si>
    <t>実践1ヶ月後の記録</t>
    <rPh sb="0" eb="2">
      <t>ジッセン</t>
    </rPh>
    <rPh sb="4" eb="5">
      <t>ゲツ</t>
    </rPh>
    <rPh sb="5" eb="6">
      <t>ゴ</t>
    </rPh>
    <rPh sb="7" eb="9">
      <t>キロク</t>
    </rPh>
    <phoneticPr fontId="1"/>
  </si>
  <si>
    <t>「実践1ヶ月後の記録」をとる。</t>
    <rPh sb="1" eb="3">
      <t>ジッセン</t>
    </rPh>
    <rPh sb="5" eb="6">
      <t>ゲツ</t>
    </rPh>
    <rPh sb="6" eb="7">
      <t>ゴ</t>
    </rPh>
    <rPh sb="8" eb="10">
      <t>キロク</t>
    </rPh>
    <phoneticPr fontId="1"/>
  </si>
  <si>
    <t>1倍以上になれば，赤背景表示となる。</t>
    <rPh sb="1" eb="2">
      <t>バイ</t>
    </rPh>
    <rPh sb="2" eb="4">
      <t>イジョウ</t>
    </rPh>
    <rPh sb="9" eb="10">
      <t>アカ</t>
    </rPh>
    <rPh sb="10" eb="12">
      <t>ハイケイ</t>
    </rPh>
    <rPh sb="12" eb="14">
      <t>ヒョウジ</t>
    </rPh>
    <phoneticPr fontId="1"/>
  </si>
  <si>
    <r>
      <rPr>
        <sz val="11"/>
        <color rgb="FF0070C0"/>
        <rFont val="UD デジタル 教科書体 NP-B"/>
        <family val="1"/>
        <charset val="128"/>
      </rPr>
      <t>「5平均」</t>
    </r>
    <r>
      <rPr>
        <sz val="11"/>
        <color theme="1"/>
        <rFont val="UD デジタル 教科書体 NP-B"/>
        <family val="1"/>
        <charset val="128"/>
      </rPr>
      <t>には，平均でどれだけ速度アップしたか自動的に表示される。</t>
    </r>
    <rPh sb="2" eb="4">
      <t>ヘイキン</t>
    </rPh>
    <rPh sb="8" eb="10">
      <t>ヘイキン</t>
    </rPh>
    <rPh sb="15" eb="17">
      <t>ソクド</t>
    </rPh>
    <rPh sb="23" eb="26">
      <t>ジドウテキ</t>
    </rPh>
    <rPh sb="27" eb="29">
      <t>ヒョウジ</t>
    </rPh>
    <phoneticPr fontId="1"/>
  </si>
  <si>
    <t>一番最後の行には，縦列の平均が自動表される。</t>
    <rPh sb="0" eb="2">
      <t>イチバン</t>
    </rPh>
    <rPh sb="2" eb="4">
      <t>サイゴ</t>
    </rPh>
    <rPh sb="5" eb="6">
      <t>ギョウ</t>
    </rPh>
    <rPh sb="9" eb="10">
      <t>タテ</t>
    </rPh>
    <rPh sb="10" eb="11">
      <t>レツ</t>
    </rPh>
    <rPh sb="12" eb="14">
      <t>ヘイキン</t>
    </rPh>
    <rPh sb="15" eb="17">
      <t>ジドウ</t>
    </rPh>
    <rPh sb="17" eb="18">
      <t>アラワ</t>
    </rPh>
    <phoneticPr fontId="1"/>
  </si>
  <si>
    <r>
      <t>「たすひく王」webアプリ</t>
    </r>
    <r>
      <rPr>
        <sz val="16"/>
        <color rgb="FF0070C0"/>
        <rFont val="ＤＨＰ特太ゴシック体"/>
        <family val="3"/>
        <charset val="128"/>
      </rPr>
      <t>１ヶ月間実践記録</t>
    </r>
    <rPh sb="5" eb="6">
      <t>オウ</t>
    </rPh>
    <rPh sb="15" eb="16">
      <t>ゲツ</t>
    </rPh>
    <rPh sb="16" eb="17">
      <t>カン</t>
    </rPh>
    <rPh sb="17" eb="19">
      <t>ジッセン</t>
    </rPh>
    <rPh sb="19" eb="21">
      <t>キロク</t>
    </rPh>
    <phoneticPr fontId="1"/>
  </si>
  <si>
    <t>⑵B列～Ｆ列に下記の秒数を入力する。</t>
    <rPh sb="2" eb="3">
      <t>レツ</t>
    </rPh>
    <rPh sb="5" eb="6">
      <t>レツ</t>
    </rPh>
    <rPh sb="7" eb="9">
      <t>カキ</t>
    </rPh>
    <rPh sb="10" eb="11">
      <t>ビョウ</t>
    </rPh>
    <rPh sb="11" eb="12">
      <t>スウ</t>
    </rPh>
    <rPh sb="13" eb="15">
      <t>ニュウリョク</t>
    </rPh>
    <phoneticPr fontId="1"/>
  </si>
  <si>
    <t>※自動計算後表示される部分には，保護をかけているので，入力はできない。</t>
    <rPh sb="1" eb="3">
      <t>ジドウ</t>
    </rPh>
    <rPh sb="3" eb="5">
      <t>ケイサン</t>
    </rPh>
    <rPh sb="5" eb="6">
      <t>ゴ</t>
    </rPh>
    <rPh sb="6" eb="8">
      <t>ヒョウジ</t>
    </rPh>
    <rPh sb="11" eb="13">
      <t>ブブン</t>
    </rPh>
    <rPh sb="16" eb="18">
      <t>ホゴ</t>
    </rPh>
    <rPh sb="27" eb="29">
      <t>ニュウリョク</t>
    </rPh>
    <phoneticPr fontId="1"/>
  </si>
  <si>
    <t>⑶Ｇ列の「たすひく王」タイムは，自動計算されるので入力できないようになっている。</t>
    <rPh sb="2" eb="3">
      <t>レツ</t>
    </rPh>
    <rPh sb="9" eb="10">
      <t>オウ</t>
    </rPh>
    <rPh sb="16" eb="18">
      <t>ジドウ</t>
    </rPh>
    <rPh sb="18" eb="20">
      <t>ケイサン</t>
    </rPh>
    <rPh sb="25" eb="27">
      <t>ニュウリョク</t>
    </rPh>
    <phoneticPr fontId="1"/>
  </si>
  <si>
    <t>全体処理速度　伸び率</t>
    <rPh sb="2" eb="4">
      <t>ショリ</t>
    </rPh>
    <rPh sb="4" eb="6">
      <t>ソクド</t>
    </rPh>
    <phoneticPr fontId="1"/>
  </si>
  <si>
    <t>１倍以上（上達）は，青表記</t>
    <rPh sb="1" eb="2">
      <t>バイ</t>
    </rPh>
    <rPh sb="2" eb="4">
      <t>イジョウ</t>
    </rPh>
    <rPh sb="5" eb="7">
      <t>ジョウタツ</t>
    </rPh>
    <rPh sb="10" eb="11">
      <t>アオ</t>
    </rPh>
    <rPh sb="11" eb="13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</si>
</sst>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特太ゴシック体"/>
      <family val="3"/>
      <charset val="128"/>
    </font>
    <font>
      <sz val="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rgb="FF00B050"/>
      <name val="ＤＦ特太ゴシック体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ＤＦ特太ゴシック体"/>
      <family val="3"/>
      <charset val="128"/>
    </font>
    <font>
      <b/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1"/>
      <color theme="1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  <font>
      <sz val="13"/>
      <name val="UD デジタル 教科書体 NP-B"/>
      <family val="1"/>
      <charset val="128"/>
    </font>
    <font>
      <sz val="11"/>
      <color rgb="FF0070C0"/>
      <name val="UD デジタル 教科書体 NP-B"/>
      <family val="1"/>
      <charset val="128"/>
    </font>
    <font>
      <sz val="16"/>
      <color rgb="FFFF0000"/>
      <name val="ＤＨＰ特太ゴシック体"/>
      <family val="3"/>
      <charset val="128"/>
    </font>
    <font>
      <sz val="16"/>
      <color rgb="FF0070C0"/>
      <name val="ＤＨＰ特太ゴシック体"/>
      <family val="3"/>
      <charset val="128"/>
    </font>
    <font>
      <sz val="16"/>
      <color rgb="FFFF0000"/>
      <name val="游ゴシック"/>
      <family val="2"/>
      <charset val="128"/>
      <scheme val="minor"/>
    </font>
    <font>
      <sz val="6"/>
      <color theme="1"/>
      <name val="UD デジタル 教科書体 NK-R"/>
      <family val="1"/>
      <charset val="128"/>
    </font>
    <font>
      <sz val="16"/>
      <color theme="1"/>
      <name val="ＤＦ特太ゴシック体"/>
      <family val="3"/>
      <charset val="128"/>
    </font>
    <font>
      <sz val="28"/>
      <color theme="1"/>
      <name val="ＤＦ特太ゴシック体"/>
      <family val="3"/>
      <charset val="128"/>
    </font>
    <font>
      <sz val="28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rgb="FF0070C0"/>
      <name val="ＤＦ特太ゴシック体"/>
      <family val="3"/>
      <charset val="128"/>
    </font>
    <font>
      <sz val="11"/>
      <color theme="0"/>
      <name val="ＤＦ特太ゴシック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E1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5" fillId="6" borderId="1" xfId="0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8" fillId="6" borderId="1" xfId="0" applyFont="1" applyFill="1" applyBorder="1">
      <alignment vertical="center"/>
    </xf>
    <xf numFmtId="0" fontId="11" fillId="5" borderId="4" xfId="0" applyFont="1" applyFill="1" applyBorder="1" applyAlignment="1">
      <alignment vertical="center" wrapText="1"/>
    </xf>
    <xf numFmtId="0" fontId="12" fillId="5" borderId="3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12" fillId="7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20" fillId="8" borderId="1" xfId="0" applyFont="1" applyFill="1" applyBorder="1">
      <alignment vertical="center"/>
    </xf>
    <xf numFmtId="0" fontId="8" fillId="6" borderId="3" xfId="0" applyFont="1" applyFill="1" applyBorder="1" applyProtection="1">
      <alignment vertical="center"/>
      <protection locked="0"/>
    </xf>
    <xf numFmtId="0" fontId="8" fillId="6" borderId="1" xfId="0" applyFont="1" applyFill="1" applyBorder="1" applyProtection="1">
      <alignment vertical="center"/>
      <protection locked="0"/>
    </xf>
    <xf numFmtId="0" fontId="8" fillId="6" borderId="4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8" fillId="6" borderId="3" xfId="0" applyFont="1" applyFill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5" fillId="5" borderId="35" xfId="0" applyFont="1" applyFill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12" fillId="7" borderId="3" xfId="0" applyFont="1" applyFill="1" applyBorder="1">
      <alignment vertical="center"/>
    </xf>
    <xf numFmtId="0" fontId="11" fillId="7" borderId="4" xfId="0" applyFont="1" applyFill="1" applyBorder="1" applyAlignment="1">
      <alignment vertical="center" wrapText="1"/>
    </xf>
    <xf numFmtId="0" fontId="0" fillId="6" borderId="4" xfId="0" applyFill="1" applyBorder="1">
      <alignment vertical="center"/>
    </xf>
    <xf numFmtId="0" fontId="8" fillId="6" borderId="30" xfId="0" applyFont="1" applyFill="1" applyBorder="1">
      <alignment vertical="center"/>
    </xf>
    <xf numFmtId="0" fontId="8" fillId="6" borderId="31" xfId="0" applyFont="1" applyFill="1" applyBorder="1">
      <alignment vertical="center"/>
    </xf>
    <xf numFmtId="0" fontId="8" fillId="6" borderId="32" xfId="0" applyFont="1" applyFill="1" applyBorder="1">
      <alignment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23" fillId="4" borderId="23" xfId="0" applyFont="1" applyFill="1" applyBorder="1" applyAlignment="1">
      <alignment vertical="center" wrapText="1"/>
    </xf>
    <xf numFmtId="0" fontId="23" fillId="4" borderId="13" xfId="0" applyFont="1" applyFill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23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6" fillId="9" borderId="33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4" fillId="9" borderId="34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23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8" fillId="6" borderId="2" xfId="0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B7AD"/>
      <color rgb="FFFFFFCC"/>
      <color rgb="FFF7E185"/>
      <color rgb="FFB1E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60326</xdr:colOff>
      <xdr:row>5</xdr:row>
      <xdr:rowOff>206374</xdr:rowOff>
    </xdr:from>
    <xdr:to>
      <xdr:col>23</xdr:col>
      <xdr:colOff>546797</xdr:colOff>
      <xdr:row>10</xdr:row>
      <xdr:rowOff>134937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3D7BA8-85C6-3E62-6DC1-31F6FAFD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6" y="1817687"/>
          <a:ext cx="1804096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="80" zoomScaleNormal="80" workbookViewId="0">
      <selection activeCell="A44" sqref="A44:XFD44"/>
    </sheetView>
  </sheetViews>
  <sheetFormatPr defaultRowHeight="18" x14ac:dyDescent="0.55000000000000004"/>
  <cols>
    <col min="1" max="1" width="2.08203125" customWidth="1"/>
    <col min="2" max="2" width="6.5" customWidth="1"/>
    <col min="3" max="19" width="5.25" customWidth="1"/>
    <col min="20" max="20" width="5.58203125" customWidth="1"/>
    <col min="21" max="21" width="0.25" customWidth="1"/>
    <col min="24" max="24" width="9.83203125" customWidth="1"/>
  </cols>
  <sheetData>
    <row r="1" spans="1:24" ht="25" customHeight="1" thickBot="1" x14ac:dyDescent="0.6">
      <c r="B1" s="78" t="s">
        <v>26</v>
      </c>
      <c r="C1" s="79"/>
      <c r="D1" s="79"/>
      <c r="E1" s="79"/>
      <c r="F1" s="79"/>
      <c r="G1" s="79"/>
      <c r="H1" s="79"/>
      <c r="I1" s="79"/>
      <c r="J1" s="79"/>
      <c r="K1" s="79"/>
      <c r="L1" s="103" t="s">
        <v>12</v>
      </c>
      <c r="M1" s="103"/>
      <c r="N1" s="103"/>
      <c r="O1" s="103"/>
      <c r="P1" s="103"/>
      <c r="Q1" s="103"/>
      <c r="R1" s="103"/>
      <c r="S1" s="103"/>
      <c r="V1" s="93" t="s">
        <v>13</v>
      </c>
      <c r="W1" s="93"/>
      <c r="X1" s="93"/>
    </row>
    <row r="2" spans="1:24" ht="20.5" thickBot="1" x14ac:dyDescent="0.6">
      <c r="B2" s="3"/>
      <c r="C2" s="41" t="s">
        <v>11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87" t="s">
        <v>31</v>
      </c>
      <c r="P2" s="88"/>
      <c r="Q2" s="88"/>
      <c r="R2" s="88"/>
      <c r="S2" s="88"/>
      <c r="T2" s="89"/>
      <c r="V2" s="43" t="s">
        <v>20</v>
      </c>
      <c r="W2" s="44"/>
      <c r="X2" s="45"/>
    </row>
    <row r="3" spans="1:24" x14ac:dyDescent="0.55000000000000004">
      <c r="C3" s="80" t="s">
        <v>0</v>
      </c>
      <c r="D3" s="81"/>
      <c r="E3" s="81"/>
      <c r="F3" s="81"/>
      <c r="G3" s="82"/>
      <c r="H3" s="83"/>
      <c r="I3" s="84" t="s">
        <v>21</v>
      </c>
      <c r="J3" s="85"/>
      <c r="K3" s="85"/>
      <c r="L3" s="85"/>
      <c r="M3" s="85"/>
      <c r="N3" s="86"/>
      <c r="O3" s="90" t="s">
        <v>7</v>
      </c>
      <c r="P3" s="91"/>
      <c r="Q3" s="91"/>
      <c r="R3" s="91"/>
      <c r="S3" s="91"/>
      <c r="T3" s="92"/>
      <c r="V3" s="46" t="s">
        <v>14</v>
      </c>
      <c r="W3" s="47"/>
      <c r="X3" s="48"/>
    </row>
    <row r="4" spans="1:24" ht="21" x14ac:dyDescent="0.55000000000000004">
      <c r="B4" s="1" t="s">
        <v>6</v>
      </c>
      <c r="C4" s="6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5" t="s">
        <v>10</v>
      </c>
      <c r="I4" s="22" t="s">
        <v>1</v>
      </c>
      <c r="J4" s="9" t="s">
        <v>2</v>
      </c>
      <c r="K4" s="9" t="s">
        <v>3</v>
      </c>
      <c r="L4" s="9" t="s">
        <v>4</v>
      </c>
      <c r="M4" s="9" t="s">
        <v>5</v>
      </c>
      <c r="N4" s="23" t="s">
        <v>10</v>
      </c>
      <c r="O4" s="15" t="s">
        <v>1</v>
      </c>
      <c r="P4" s="2" t="s">
        <v>2</v>
      </c>
      <c r="Q4" s="2" t="s">
        <v>3</v>
      </c>
      <c r="R4" s="2" t="s">
        <v>4</v>
      </c>
      <c r="S4" s="2" t="s">
        <v>5</v>
      </c>
      <c r="T4" s="24" t="s">
        <v>9</v>
      </c>
      <c r="V4" s="49"/>
      <c r="W4" s="50"/>
      <c r="X4" s="51"/>
    </row>
    <row r="5" spans="1:24" x14ac:dyDescent="0.55000000000000004">
      <c r="A5" s="11">
        <v>1</v>
      </c>
      <c r="B5" s="20"/>
      <c r="C5" s="12"/>
      <c r="D5" s="13"/>
      <c r="E5" s="13"/>
      <c r="F5" s="13"/>
      <c r="G5" s="104"/>
      <c r="H5" s="14" t="str">
        <f>IF(OR($C5="",$D5="",$E5="",$F5="",$G5=""), "", AVERAGE(C5:G5))</f>
        <v/>
      </c>
      <c r="I5" s="12"/>
      <c r="J5" s="13"/>
      <c r="K5" s="13"/>
      <c r="L5" s="13"/>
      <c r="M5" s="13"/>
      <c r="N5" s="14" t="str">
        <f>IF(OR($I5="",$J5="",$K5="",$L5="",$M5=""),"",AVERAGE(I5:M5))</f>
        <v/>
      </c>
      <c r="O5" s="16" t="str">
        <f>IF(OR($C5="",$I5=""),"",(C5/I5))</f>
        <v/>
      </c>
      <c r="P5" s="4" t="str">
        <f>IF(OR($D5="",$J5=""),"",(D5/J5))</f>
        <v/>
      </c>
      <c r="Q5" s="4" t="str">
        <f>IF(OR($E5="",$K5=""),"",(E5/K5))</f>
        <v/>
      </c>
      <c r="R5" s="4" t="str">
        <f>IF(OR($F5="",$L5=""),"",(F5/L5))</f>
        <v/>
      </c>
      <c r="S5" s="4" t="str">
        <f>IF(OR($H5="",$N5=""),"",(H5/N5))</f>
        <v/>
      </c>
      <c r="T5" s="14" t="str">
        <f>IF(OR($O5="",$P5="",$Q5="",$R5="",$S5=""), "", AVERAGE(O5:S5))</f>
        <v/>
      </c>
      <c r="V5" s="46" t="s">
        <v>27</v>
      </c>
      <c r="W5" s="52"/>
      <c r="X5" s="53"/>
    </row>
    <row r="6" spans="1:24" x14ac:dyDescent="0.55000000000000004">
      <c r="A6" s="11">
        <v>2</v>
      </c>
      <c r="B6" s="20"/>
      <c r="C6" s="12"/>
      <c r="D6" s="13"/>
      <c r="E6" s="13"/>
      <c r="F6" s="13"/>
      <c r="G6" s="104"/>
      <c r="H6" s="14" t="str">
        <f t="shared" ref="H6:H45" si="0">IF(OR($C6="",$D6="",$E6="",$F6="",$G6=""), "", AVERAGE(C6:G6))</f>
        <v/>
      </c>
      <c r="I6" s="12"/>
      <c r="J6" s="13"/>
      <c r="K6" s="13"/>
      <c r="L6" s="13"/>
      <c r="M6" s="13"/>
      <c r="N6" s="14" t="str">
        <f t="shared" ref="N6:N45" si="1">IF(OR($I6="",$J6="",$K6="",$L6="",$M6=""),"",AVERAGE(I6:M6))</f>
        <v/>
      </c>
      <c r="O6" s="16" t="str">
        <f t="shared" ref="O6:O45" si="2">IF(OR($C6="",$I6=""),"",(C6/I6))</f>
        <v/>
      </c>
      <c r="P6" s="4" t="str">
        <f t="shared" ref="P6:P45" si="3">IF(OR($D6="",$J6=""),"",(D6/J6))</f>
        <v/>
      </c>
      <c r="Q6" s="4" t="str">
        <f t="shared" ref="Q6:Q45" si="4">IF(OR($E6="",$K6=""),"",(E6/K6))</f>
        <v/>
      </c>
      <c r="R6" s="4" t="str">
        <f t="shared" ref="R6:R45" si="5">IF(OR($F6="",$L6=""),"",(F6/L6))</f>
        <v/>
      </c>
      <c r="S6" s="4" t="str">
        <f t="shared" ref="S6:S45" si="6">IF(OR($H6="",$N6=""),"",(H6/N6))</f>
        <v/>
      </c>
      <c r="T6" s="14" t="str">
        <f t="shared" ref="T6:T45" si="7">IF(OR($O6="",$P6="",$Q6="",$R6="",$S6=""), "", AVERAGE(O6:S6))</f>
        <v/>
      </c>
      <c r="V6" s="54"/>
      <c r="W6" s="55"/>
      <c r="X6" s="56"/>
    </row>
    <row r="7" spans="1:24" x14ac:dyDescent="0.55000000000000004">
      <c r="A7" s="11">
        <v>3</v>
      </c>
      <c r="B7" s="20"/>
      <c r="C7" s="12"/>
      <c r="D7" s="13"/>
      <c r="E7" s="13"/>
      <c r="F7" s="13"/>
      <c r="G7" s="104"/>
      <c r="H7" s="14" t="str">
        <f t="shared" si="0"/>
        <v/>
      </c>
      <c r="I7" s="12"/>
      <c r="J7" s="13"/>
      <c r="K7" s="13"/>
      <c r="L7" s="13"/>
      <c r="M7" s="13"/>
      <c r="N7" s="14" t="str">
        <f t="shared" si="1"/>
        <v/>
      </c>
      <c r="O7" s="16" t="str">
        <f t="shared" si="2"/>
        <v/>
      </c>
      <c r="P7" s="4" t="str">
        <f t="shared" si="3"/>
        <v/>
      </c>
      <c r="Q7" s="4" t="str">
        <f t="shared" si="4"/>
        <v/>
      </c>
      <c r="R7" s="4" t="str">
        <f t="shared" si="5"/>
        <v/>
      </c>
      <c r="S7" s="4" t="str">
        <f t="shared" si="6"/>
        <v/>
      </c>
      <c r="T7" s="14" t="str">
        <f t="shared" si="7"/>
        <v/>
      </c>
      <c r="V7" s="100"/>
      <c r="W7" s="101"/>
      <c r="X7" s="102"/>
    </row>
    <row r="8" spans="1:24" x14ac:dyDescent="0.55000000000000004">
      <c r="A8" s="11">
        <v>4</v>
      </c>
      <c r="B8" s="20"/>
      <c r="C8" s="12"/>
      <c r="D8" s="13"/>
      <c r="E8" s="13"/>
      <c r="F8" s="13"/>
      <c r="G8" s="104"/>
      <c r="H8" s="14" t="str">
        <f t="shared" si="0"/>
        <v/>
      </c>
      <c r="I8" s="12"/>
      <c r="J8" s="13"/>
      <c r="K8" s="13"/>
      <c r="L8" s="13"/>
      <c r="M8" s="13"/>
      <c r="N8" s="14" t="str">
        <f t="shared" si="1"/>
        <v/>
      </c>
      <c r="O8" s="16" t="str">
        <f t="shared" si="2"/>
        <v/>
      </c>
      <c r="P8" s="4" t="str">
        <f t="shared" si="3"/>
        <v/>
      </c>
      <c r="Q8" s="4" t="str">
        <f t="shared" si="4"/>
        <v/>
      </c>
      <c r="R8" s="4" t="str">
        <f t="shared" si="5"/>
        <v/>
      </c>
      <c r="S8" s="4" t="str">
        <f t="shared" si="6"/>
        <v/>
      </c>
      <c r="T8" s="14" t="str">
        <f t="shared" si="7"/>
        <v/>
      </c>
      <c r="V8" s="100"/>
      <c r="W8" s="101"/>
      <c r="X8" s="102"/>
    </row>
    <row r="9" spans="1:24" x14ac:dyDescent="0.55000000000000004">
      <c r="A9" s="11">
        <v>5</v>
      </c>
      <c r="B9" s="20"/>
      <c r="C9" s="12"/>
      <c r="D9" s="13"/>
      <c r="E9" s="13"/>
      <c r="F9" s="13"/>
      <c r="G9" s="104"/>
      <c r="H9" s="14" t="str">
        <f t="shared" si="0"/>
        <v/>
      </c>
      <c r="I9" s="12"/>
      <c r="J9" s="13"/>
      <c r="K9" s="13"/>
      <c r="L9" s="13"/>
      <c r="M9" s="13"/>
      <c r="N9" s="14" t="str">
        <f t="shared" si="1"/>
        <v/>
      </c>
      <c r="O9" s="16" t="str">
        <f t="shared" si="2"/>
        <v/>
      </c>
      <c r="P9" s="4" t="str">
        <f t="shared" si="3"/>
        <v/>
      </c>
      <c r="Q9" s="4" t="str">
        <f t="shared" si="4"/>
        <v/>
      </c>
      <c r="R9" s="4" t="str">
        <f t="shared" si="5"/>
        <v/>
      </c>
      <c r="S9" s="4" t="str">
        <f t="shared" si="6"/>
        <v/>
      </c>
      <c r="T9" s="14" t="str">
        <f t="shared" si="7"/>
        <v/>
      </c>
      <c r="V9" s="100"/>
      <c r="W9" s="101"/>
      <c r="X9" s="102"/>
    </row>
    <row r="10" spans="1:24" x14ac:dyDescent="0.55000000000000004">
      <c r="A10" s="11">
        <v>6</v>
      </c>
      <c r="B10" s="20"/>
      <c r="C10" s="12"/>
      <c r="D10" s="13"/>
      <c r="E10" s="13"/>
      <c r="F10" s="13"/>
      <c r="G10" s="104"/>
      <c r="H10" s="14" t="str">
        <f t="shared" si="0"/>
        <v/>
      </c>
      <c r="I10" s="12"/>
      <c r="J10" s="13"/>
      <c r="K10" s="13"/>
      <c r="L10" s="13"/>
      <c r="M10" s="13"/>
      <c r="N10" s="14" t="str">
        <f t="shared" si="1"/>
        <v/>
      </c>
      <c r="O10" s="16" t="str">
        <f t="shared" si="2"/>
        <v/>
      </c>
      <c r="P10" s="4" t="str">
        <f t="shared" si="3"/>
        <v/>
      </c>
      <c r="Q10" s="4" t="str">
        <f t="shared" si="4"/>
        <v/>
      </c>
      <c r="R10" s="4" t="str">
        <f t="shared" si="5"/>
        <v/>
      </c>
      <c r="S10" s="4" t="str">
        <f t="shared" si="6"/>
        <v/>
      </c>
      <c r="T10" s="14" t="str">
        <f t="shared" si="7"/>
        <v/>
      </c>
      <c r="V10" s="100"/>
      <c r="W10" s="101"/>
      <c r="X10" s="102"/>
    </row>
    <row r="11" spans="1:24" x14ac:dyDescent="0.55000000000000004">
      <c r="A11" s="11">
        <v>7</v>
      </c>
      <c r="B11" s="20"/>
      <c r="C11" s="12"/>
      <c r="D11" s="13"/>
      <c r="E11" s="13"/>
      <c r="F11" s="13"/>
      <c r="G11" s="104"/>
      <c r="H11" s="14" t="str">
        <f t="shared" si="0"/>
        <v/>
      </c>
      <c r="I11" s="12"/>
      <c r="J11" s="13"/>
      <c r="K11" s="13"/>
      <c r="L11" s="13"/>
      <c r="M11" s="13"/>
      <c r="N11" s="14" t="str">
        <f t="shared" si="1"/>
        <v/>
      </c>
      <c r="O11" s="16" t="str">
        <f t="shared" si="2"/>
        <v/>
      </c>
      <c r="P11" s="4" t="str">
        <f t="shared" si="3"/>
        <v/>
      </c>
      <c r="Q11" s="4" t="str">
        <f t="shared" si="4"/>
        <v/>
      </c>
      <c r="R11" s="4" t="str">
        <f t="shared" si="5"/>
        <v/>
      </c>
      <c r="S11" s="4" t="str">
        <f t="shared" si="6"/>
        <v/>
      </c>
      <c r="T11" s="14" t="str">
        <f t="shared" si="7"/>
        <v/>
      </c>
      <c r="V11" s="49"/>
      <c r="W11" s="50"/>
      <c r="X11" s="51"/>
    </row>
    <row r="12" spans="1:24" x14ac:dyDescent="0.55000000000000004">
      <c r="A12" s="11">
        <v>8</v>
      </c>
      <c r="B12" s="20"/>
      <c r="C12" s="12"/>
      <c r="D12" s="13"/>
      <c r="E12" s="13"/>
      <c r="F12" s="13"/>
      <c r="G12" s="104"/>
      <c r="H12" s="14" t="str">
        <f t="shared" si="0"/>
        <v/>
      </c>
      <c r="I12" s="12"/>
      <c r="J12" s="13"/>
      <c r="K12" s="13"/>
      <c r="L12" s="13"/>
      <c r="M12" s="13"/>
      <c r="N12" s="14" t="str">
        <f t="shared" si="1"/>
        <v/>
      </c>
      <c r="O12" s="16" t="str">
        <f t="shared" si="2"/>
        <v/>
      </c>
      <c r="P12" s="4" t="str">
        <f t="shared" si="3"/>
        <v/>
      </c>
      <c r="Q12" s="4" t="str">
        <f t="shared" si="4"/>
        <v/>
      </c>
      <c r="R12" s="4" t="str">
        <f t="shared" si="5"/>
        <v/>
      </c>
      <c r="S12" s="4" t="str">
        <f t="shared" si="6"/>
        <v/>
      </c>
      <c r="T12" s="14" t="str">
        <f t="shared" si="7"/>
        <v/>
      </c>
      <c r="V12" s="46" t="s">
        <v>29</v>
      </c>
      <c r="W12" s="52"/>
      <c r="X12" s="53"/>
    </row>
    <row r="13" spans="1:24" x14ac:dyDescent="0.55000000000000004">
      <c r="A13" s="11">
        <v>9</v>
      </c>
      <c r="B13" s="20"/>
      <c r="C13" s="12"/>
      <c r="D13" s="13"/>
      <c r="E13" s="13"/>
      <c r="F13" s="13"/>
      <c r="G13" s="104"/>
      <c r="H13" s="14" t="str">
        <f t="shared" si="0"/>
        <v/>
      </c>
      <c r="I13" s="12"/>
      <c r="J13" s="13"/>
      <c r="K13" s="13"/>
      <c r="L13" s="13"/>
      <c r="M13" s="13"/>
      <c r="N13" s="14" t="str">
        <f t="shared" si="1"/>
        <v/>
      </c>
      <c r="O13" s="16" t="str">
        <f t="shared" si="2"/>
        <v/>
      </c>
      <c r="P13" s="4" t="str">
        <f t="shared" si="3"/>
        <v/>
      </c>
      <c r="Q13" s="4" t="str">
        <f t="shared" si="4"/>
        <v/>
      </c>
      <c r="R13" s="4" t="str">
        <f t="shared" si="5"/>
        <v/>
      </c>
      <c r="S13" s="4" t="str">
        <f t="shared" si="6"/>
        <v/>
      </c>
      <c r="T13" s="14" t="str">
        <f t="shared" si="7"/>
        <v/>
      </c>
      <c r="V13" s="54"/>
      <c r="W13" s="55"/>
      <c r="X13" s="56"/>
    </row>
    <row r="14" spans="1:24" x14ac:dyDescent="0.55000000000000004">
      <c r="A14" s="11">
        <v>10</v>
      </c>
      <c r="B14" s="20"/>
      <c r="C14" s="12"/>
      <c r="D14" s="13"/>
      <c r="E14" s="13"/>
      <c r="F14" s="13"/>
      <c r="G14" s="104"/>
      <c r="H14" s="14" t="str">
        <f t="shared" si="0"/>
        <v/>
      </c>
      <c r="I14" s="12"/>
      <c r="J14" s="13"/>
      <c r="K14" s="13"/>
      <c r="L14" s="13"/>
      <c r="M14" s="13"/>
      <c r="N14" s="14" t="str">
        <f t="shared" si="1"/>
        <v/>
      </c>
      <c r="O14" s="16" t="str">
        <f t="shared" si="2"/>
        <v/>
      </c>
      <c r="P14" s="4" t="str">
        <f t="shared" si="3"/>
        <v/>
      </c>
      <c r="Q14" s="4" t="str">
        <f t="shared" si="4"/>
        <v/>
      </c>
      <c r="R14" s="4" t="str">
        <f t="shared" si="5"/>
        <v/>
      </c>
      <c r="S14" s="4" t="str">
        <f t="shared" si="6"/>
        <v/>
      </c>
      <c r="T14" s="14" t="str">
        <f t="shared" si="7"/>
        <v/>
      </c>
      <c r="V14" s="75"/>
      <c r="W14" s="76"/>
      <c r="X14" s="77"/>
    </row>
    <row r="15" spans="1:24" x14ac:dyDescent="0.55000000000000004">
      <c r="A15" s="11">
        <v>12</v>
      </c>
      <c r="B15" s="20"/>
      <c r="C15" s="12"/>
      <c r="D15" s="13"/>
      <c r="E15" s="13"/>
      <c r="F15" s="13"/>
      <c r="G15" s="104"/>
      <c r="H15" s="14" t="str">
        <f t="shared" si="0"/>
        <v/>
      </c>
      <c r="I15" s="12"/>
      <c r="J15" s="13"/>
      <c r="K15" s="13"/>
      <c r="L15" s="13"/>
      <c r="M15" s="13"/>
      <c r="N15" s="14" t="str">
        <f t="shared" si="1"/>
        <v/>
      </c>
      <c r="O15" s="16" t="str">
        <f t="shared" si="2"/>
        <v/>
      </c>
      <c r="P15" s="4" t="str">
        <f t="shared" si="3"/>
        <v/>
      </c>
      <c r="Q15" s="4" t="str">
        <f t="shared" si="4"/>
        <v/>
      </c>
      <c r="R15" s="4" t="str">
        <f t="shared" si="5"/>
        <v/>
      </c>
      <c r="S15" s="4" t="str">
        <f t="shared" si="6"/>
        <v/>
      </c>
      <c r="T15" s="14" t="str">
        <f t="shared" si="7"/>
        <v/>
      </c>
      <c r="V15" s="46" t="s">
        <v>15</v>
      </c>
      <c r="W15" s="52"/>
      <c r="X15" s="53"/>
    </row>
    <row r="16" spans="1:24" x14ac:dyDescent="0.55000000000000004">
      <c r="A16" s="11">
        <v>13</v>
      </c>
      <c r="B16" s="20"/>
      <c r="C16" s="12"/>
      <c r="D16" s="13"/>
      <c r="E16" s="13"/>
      <c r="F16" s="13"/>
      <c r="G16" s="104"/>
      <c r="H16" s="14" t="str">
        <f t="shared" si="0"/>
        <v/>
      </c>
      <c r="I16" s="12"/>
      <c r="J16" s="13"/>
      <c r="K16" s="13"/>
      <c r="L16" s="13"/>
      <c r="M16" s="13"/>
      <c r="N16" s="14" t="str">
        <f t="shared" si="1"/>
        <v/>
      </c>
      <c r="O16" s="16" t="str">
        <f t="shared" si="2"/>
        <v/>
      </c>
      <c r="P16" s="4" t="str">
        <f t="shared" si="3"/>
        <v/>
      </c>
      <c r="Q16" s="4" t="str">
        <f t="shared" si="4"/>
        <v/>
      </c>
      <c r="R16" s="4" t="str">
        <f t="shared" si="5"/>
        <v/>
      </c>
      <c r="S16" s="4" t="str">
        <f t="shared" si="6"/>
        <v/>
      </c>
      <c r="T16" s="14" t="str">
        <f t="shared" si="7"/>
        <v/>
      </c>
      <c r="V16" s="54"/>
      <c r="W16" s="55"/>
      <c r="X16" s="56"/>
    </row>
    <row r="17" spans="1:24" ht="18.5" thickBot="1" x14ac:dyDescent="0.6">
      <c r="A17" s="11">
        <v>14</v>
      </c>
      <c r="B17" s="20"/>
      <c r="C17" s="12"/>
      <c r="D17" s="13"/>
      <c r="E17" s="13"/>
      <c r="F17" s="13"/>
      <c r="G17" s="104"/>
      <c r="H17" s="14" t="str">
        <f t="shared" si="0"/>
        <v/>
      </c>
      <c r="I17" s="12"/>
      <c r="J17" s="13"/>
      <c r="K17" s="13"/>
      <c r="L17" s="13"/>
      <c r="M17" s="13"/>
      <c r="N17" s="14" t="str">
        <f t="shared" si="1"/>
        <v/>
      </c>
      <c r="O17" s="16" t="str">
        <f t="shared" si="2"/>
        <v/>
      </c>
      <c r="P17" s="4" t="str">
        <f t="shared" si="3"/>
        <v/>
      </c>
      <c r="Q17" s="4" t="str">
        <f t="shared" si="4"/>
        <v/>
      </c>
      <c r="R17" s="4" t="str">
        <f t="shared" si="5"/>
        <v/>
      </c>
      <c r="S17" s="4" t="str">
        <f t="shared" si="6"/>
        <v/>
      </c>
      <c r="T17" s="14" t="str">
        <f t="shared" si="7"/>
        <v/>
      </c>
      <c r="V17" s="57"/>
      <c r="W17" s="58"/>
      <c r="X17" s="59"/>
    </row>
    <row r="18" spans="1:24" x14ac:dyDescent="0.55000000000000004">
      <c r="A18" s="11">
        <v>15</v>
      </c>
      <c r="B18" s="20"/>
      <c r="C18" s="12"/>
      <c r="D18" s="13"/>
      <c r="E18" s="13"/>
      <c r="F18" s="13"/>
      <c r="G18" s="104"/>
      <c r="H18" s="14" t="str">
        <f t="shared" si="0"/>
        <v/>
      </c>
      <c r="I18" s="12"/>
      <c r="J18" s="13"/>
      <c r="K18" s="13"/>
      <c r="L18" s="13"/>
      <c r="M18" s="13"/>
      <c r="N18" s="14" t="str">
        <f t="shared" si="1"/>
        <v/>
      </c>
      <c r="O18" s="16" t="str">
        <f t="shared" si="2"/>
        <v/>
      </c>
      <c r="P18" s="4" t="str">
        <f t="shared" si="3"/>
        <v/>
      </c>
      <c r="Q18" s="4" t="str">
        <f t="shared" si="4"/>
        <v/>
      </c>
      <c r="R18" s="4" t="str">
        <f t="shared" si="5"/>
        <v/>
      </c>
      <c r="S18" s="4" t="str">
        <f t="shared" si="6"/>
        <v/>
      </c>
      <c r="T18" s="14" t="str">
        <f t="shared" si="7"/>
        <v/>
      </c>
      <c r="V18" s="94" t="s">
        <v>22</v>
      </c>
      <c r="W18" s="95"/>
      <c r="X18" s="96"/>
    </row>
    <row r="19" spans="1:24" x14ac:dyDescent="0.55000000000000004">
      <c r="A19" s="11">
        <v>16</v>
      </c>
      <c r="B19" s="20"/>
      <c r="C19" s="12"/>
      <c r="D19" s="13"/>
      <c r="E19" s="13"/>
      <c r="F19" s="13"/>
      <c r="G19" s="104"/>
      <c r="H19" s="14" t="str">
        <f t="shared" si="0"/>
        <v/>
      </c>
      <c r="I19" s="12"/>
      <c r="J19" s="13"/>
      <c r="K19" s="13"/>
      <c r="L19" s="13"/>
      <c r="M19" s="13"/>
      <c r="N19" s="14" t="str">
        <f t="shared" si="1"/>
        <v/>
      </c>
      <c r="O19" s="16" t="str">
        <f t="shared" si="2"/>
        <v/>
      </c>
      <c r="P19" s="4" t="str">
        <f t="shared" si="3"/>
        <v/>
      </c>
      <c r="Q19" s="4" t="str">
        <f t="shared" si="4"/>
        <v/>
      </c>
      <c r="R19" s="4" t="str">
        <f t="shared" si="5"/>
        <v/>
      </c>
      <c r="S19" s="4" t="str">
        <f t="shared" si="6"/>
        <v/>
      </c>
      <c r="T19" s="14" t="str">
        <f t="shared" si="7"/>
        <v/>
      </c>
      <c r="V19" s="97"/>
      <c r="W19" s="98"/>
      <c r="X19" s="99"/>
    </row>
    <row r="20" spans="1:24" x14ac:dyDescent="0.55000000000000004">
      <c r="A20" s="11">
        <v>17</v>
      </c>
      <c r="B20" s="20"/>
      <c r="C20" s="12"/>
      <c r="D20" s="13"/>
      <c r="E20" s="13"/>
      <c r="F20" s="13"/>
      <c r="G20" s="104"/>
      <c r="H20" s="14" t="str">
        <f t="shared" si="0"/>
        <v/>
      </c>
      <c r="I20" s="12"/>
      <c r="J20" s="13"/>
      <c r="K20" s="13"/>
      <c r="L20" s="13"/>
      <c r="M20" s="13"/>
      <c r="N20" s="14" t="str">
        <f t="shared" si="1"/>
        <v/>
      </c>
      <c r="O20" s="16" t="str">
        <f t="shared" si="2"/>
        <v/>
      </c>
      <c r="P20" s="4" t="str">
        <f t="shared" si="3"/>
        <v/>
      </c>
      <c r="Q20" s="4" t="str">
        <f t="shared" si="4"/>
        <v/>
      </c>
      <c r="R20" s="4" t="str">
        <f t="shared" si="5"/>
        <v/>
      </c>
      <c r="S20" s="4" t="str">
        <f t="shared" si="6"/>
        <v/>
      </c>
      <c r="T20" s="14" t="str">
        <f t="shared" si="7"/>
        <v/>
      </c>
      <c r="V20" s="46" t="s">
        <v>16</v>
      </c>
      <c r="W20" s="52"/>
      <c r="X20" s="53"/>
    </row>
    <row r="21" spans="1:24" x14ac:dyDescent="0.55000000000000004">
      <c r="A21" s="11">
        <v>18</v>
      </c>
      <c r="B21" s="20"/>
      <c r="C21" s="12"/>
      <c r="D21" s="13"/>
      <c r="E21" s="13"/>
      <c r="F21" s="13"/>
      <c r="G21" s="104"/>
      <c r="H21" s="14" t="str">
        <f t="shared" si="0"/>
        <v/>
      </c>
      <c r="I21" s="12"/>
      <c r="J21" s="13"/>
      <c r="K21" s="13"/>
      <c r="L21" s="13"/>
      <c r="M21" s="13"/>
      <c r="N21" s="14" t="str">
        <f t="shared" si="1"/>
        <v/>
      </c>
      <c r="O21" s="16" t="str">
        <f t="shared" si="2"/>
        <v/>
      </c>
      <c r="P21" s="4" t="str">
        <f t="shared" si="3"/>
        <v/>
      </c>
      <c r="Q21" s="4" t="str">
        <f t="shared" si="4"/>
        <v/>
      </c>
      <c r="R21" s="4" t="str">
        <f t="shared" si="5"/>
        <v/>
      </c>
      <c r="S21" s="4" t="str">
        <f t="shared" si="6"/>
        <v/>
      </c>
      <c r="T21" s="14" t="str">
        <f t="shared" si="7"/>
        <v/>
      </c>
      <c r="V21" s="75"/>
      <c r="W21" s="76"/>
      <c r="X21" s="77"/>
    </row>
    <row r="22" spans="1:24" x14ac:dyDescent="0.55000000000000004">
      <c r="A22" s="11">
        <v>19</v>
      </c>
      <c r="B22" s="20"/>
      <c r="C22" s="12"/>
      <c r="D22" s="13"/>
      <c r="E22" s="13"/>
      <c r="F22" s="13"/>
      <c r="G22" s="104"/>
      <c r="H22" s="14" t="str">
        <f t="shared" si="0"/>
        <v/>
      </c>
      <c r="I22" s="12"/>
      <c r="J22" s="13"/>
      <c r="K22" s="13"/>
      <c r="L22" s="13"/>
      <c r="M22" s="13"/>
      <c r="N22" s="14" t="str">
        <f t="shared" si="1"/>
        <v/>
      </c>
      <c r="O22" s="16" t="str">
        <f t="shared" si="2"/>
        <v/>
      </c>
      <c r="P22" s="4" t="str">
        <f t="shared" si="3"/>
        <v/>
      </c>
      <c r="Q22" s="4" t="str">
        <f t="shared" si="4"/>
        <v/>
      </c>
      <c r="R22" s="4" t="str">
        <f t="shared" si="5"/>
        <v/>
      </c>
      <c r="S22" s="4" t="str">
        <f t="shared" si="6"/>
        <v/>
      </c>
      <c r="T22" s="14" t="str">
        <f t="shared" si="7"/>
        <v/>
      </c>
      <c r="V22" s="54" t="s">
        <v>17</v>
      </c>
      <c r="W22" s="55"/>
      <c r="X22" s="56"/>
    </row>
    <row r="23" spans="1:24" x14ac:dyDescent="0.55000000000000004">
      <c r="A23" s="11">
        <v>20</v>
      </c>
      <c r="B23" s="20"/>
      <c r="C23" s="12"/>
      <c r="D23" s="13"/>
      <c r="E23" s="13"/>
      <c r="F23" s="13"/>
      <c r="G23" s="104"/>
      <c r="H23" s="14" t="str">
        <f t="shared" si="0"/>
        <v/>
      </c>
      <c r="I23" s="12"/>
      <c r="J23" s="13"/>
      <c r="K23" s="13"/>
      <c r="L23" s="13"/>
      <c r="M23" s="13"/>
      <c r="N23" s="14" t="str">
        <f t="shared" si="1"/>
        <v/>
      </c>
      <c r="O23" s="16" t="str">
        <f t="shared" si="2"/>
        <v/>
      </c>
      <c r="P23" s="4" t="str">
        <f t="shared" si="3"/>
        <v/>
      </c>
      <c r="Q23" s="4" t="str">
        <f t="shared" si="4"/>
        <v/>
      </c>
      <c r="R23" s="4" t="str">
        <f t="shared" si="5"/>
        <v/>
      </c>
      <c r="S23" s="4" t="str">
        <f t="shared" si="6"/>
        <v/>
      </c>
      <c r="T23" s="14" t="str">
        <f t="shared" si="7"/>
        <v/>
      </c>
      <c r="V23" s="54"/>
      <c r="W23" s="55"/>
      <c r="X23" s="56"/>
    </row>
    <row r="24" spans="1:24" ht="18.5" thickBot="1" x14ac:dyDescent="0.6">
      <c r="A24" s="11">
        <v>21</v>
      </c>
      <c r="B24" s="20"/>
      <c r="C24" s="12"/>
      <c r="D24" s="13"/>
      <c r="E24" s="13"/>
      <c r="F24" s="13"/>
      <c r="G24" s="104"/>
      <c r="H24" s="14" t="str">
        <f t="shared" si="0"/>
        <v/>
      </c>
      <c r="I24" s="12"/>
      <c r="J24" s="13"/>
      <c r="K24" s="13"/>
      <c r="L24" s="13"/>
      <c r="M24" s="13"/>
      <c r="N24" s="14" t="str">
        <f t="shared" si="1"/>
        <v/>
      </c>
      <c r="O24" s="16" t="str">
        <f t="shared" si="2"/>
        <v/>
      </c>
      <c r="P24" s="4" t="str">
        <f t="shared" si="3"/>
        <v/>
      </c>
      <c r="Q24" s="4" t="str">
        <f t="shared" si="4"/>
        <v/>
      </c>
      <c r="R24" s="4" t="str">
        <f t="shared" si="5"/>
        <v/>
      </c>
      <c r="S24" s="4" t="str">
        <f t="shared" si="6"/>
        <v/>
      </c>
      <c r="T24" s="14" t="str">
        <f t="shared" si="7"/>
        <v/>
      </c>
      <c r="V24" s="57"/>
      <c r="W24" s="58"/>
      <c r="X24" s="59"/>
    </row>
    <row r="25" spans="1:24" x14ac:dyDescent="0.55000000000000004">
      <c r="A25" s="11">
        <v>22</v>
      </c>
      <c r="B25" s="20"/>
      <c r="C25" s="12"/>
      <c r="D25" s="13"/>
      <c r="E25" s="13"/>
      <c r="F25" s="13"/>
      <c r="G25" s="104"/>
      <c r="H25" s="14" t="str">
        <f t="shared" si="0"/>
        <v/>
      </c>
      <c r="I25" s="12"/>
      <c r="J25" s="13"/>
      <c r="K25" s="13"/>
      <c r="L25" s="13"/>
      <c r="M25" s="13"/>
      <c r="N25" s="14" t="str">
        <f t="shared" si="1"/>
        <v/>
      </c>
      <c r="O25" s="16" t="str">
        <f t="shared" si="2"/>
        <v/>
      </c>
      <c r="P25" s="4" t="str">
        <f t="shared" si="3"/>
        <v/>
      </c>
      <c r="Q25" s="4" t="str">
        <f t="shared" si="4"/>
        <v/>
      </c>
      <c r="R25" s="4" t="str">
        <f t="shared" si="5"/>
        <v/>
      </c>
      <c r="S25" s="4" t="str">
        <f t="shared" si="6"/>
        <v/>
      </c>
      <c r="T25" s="14" t="str">
        <f t="shared" si="7"/>
        <v/>
      </c>
      <c r="V25" s="72" t="s">
        <v>18</v>
      </c>
      <c r="W25" s="73"/>
      <c r="X25" s="74"/>
    </row>
    <row r="26" spans="1:24" x14ac:dyDescent="0.55000000000000004">
      <c r="A26" s="11">
        <v>23</v>
      </c>
      <c r="B26" s="20"/>
      <c r="C26" s="12"/>
      <c r="D26" s="13"/>
      <c r="E26" s="13"/>
      <c r="F26" s="13"/>
      <c r="G26" s="104"/>
      <c r="H26" s="14" t="str">
        <f t="shared" si="0"/>
        <v/>
      </c>
      <c r="I26" s="12"/>
      <c r="J26" s="13"/>
      <c r="K26" s="13"/>
      <c r="L26" s="13"/>
      <c r="M26" s="13"/>
      <c r="N26" s="14" t="str">
        <f t="shared" si="1"/>
        <v/>
      </c>
      <c r="O26" s="16" t="str">
        <f t="shared" si="2"/>
        <v/>
      </c>
      <c r="P26" s="4" t="str">
        <f t="shared" si="3"/>
        <v/>
      </c>
      <c r="Q26" s="4" t="str">
        <f t="shared" si="4"/>
        <v/>
      </c>
      <c r="R26" s="4" t="str">
        <f t="shared" si="5"/>
        <v/>
      </c>
      <c r="S26" s="4" t="str">
        <f t="shared" si="6"/>
        <v/>
      </c>
      <c r="T26" s="14" t="str">
        <f t="shared" si="7"/>
        <v/>
      </c>
      <c r="V26" s="46" t="s">
        <v>19</v>
      </c>
      <c r="W26" s="52"/>
      <c r="X26" s="53"/>
    </row>
    <row r="27" spans="1:24" x14ac:dyDescent="0.55000000000000004">
      <c r="A27" s="11">
        <v>24</v>
      </c>
      <c r="B27" s="20"/>
      <c r="C27" s="12"/>
      <c r="D27" s="13"/>
      <c r="E27" s="13"/>
      <c r="F27" s="13"/>
      <c r="G27" s="104"/>
      <c r="H27" s="14" t="str">
        <f t="shared" si="0"/>
        <v/>
      </c>
      <c r="I27" s="12"/>
      <c r="J27" s="13"/>
      <c r="K27" s="13"/>
      <c r="L27" s="13"/>
      <c r="M27" s="13"/>
      <c r="N27" s="14" t="str">
        <f t="shared" si="1"/>
        <v/>
      </c>
      <c r="O27" s="16" t="str">
        <f t="shared" si="2"/>
        <v/>
      </c>
      <c r="P27" s="4" t="str">
        <f t="shared" si="3"/>
        <v/>
      </c>
      <c r="Q27" s="4" t="str">
        <f t="shared" si="4"/>
        <v/>
      </c>
      <c r="R27" s="4" t="str">
        <f t="shared" si="5"/>
        <v/>
      </c>
      <c r="S27" s="4" t="str">
        <f t="shared" si="6"/>
        <v/>
      </c>
      <c r="T27" s="14" t="str">
        <f t="shared" si="7"/>
        <v/>
      </c>
      <c r="V27" s="75"/>
      <c r="W27" s="76"/>
      <c r="X27" s="77"/>
    </row>
    <row r="28" spans="1:24" x14ac:dyDescent="0.55000000000000004">
      <c r="A28" s="11">
        <v>25</v>
      </c>
      <c r="B28" s="20"/>
      <c r="C28" s="12"/>
      <c r="D28" s="13"/>
      <c r="E28" s="13"/>
      <c r="F28" s="13"/>
      <c r="G28" s="104"/>
      <c r="H28" s="14" t="str">
        <f t="shared" si="0"/>
        <v/>
      </c>
      <c r="I28" s="12"/>
      <c r="J28" s="13"/>
      <c r="K28" s="13"/>
      <c r="L28" s="13"/>
      <c r="M28" s="13"/>
      <c r="N28" s="14" t="str">
        <f t="shared" si="1"/>
        <v/>
      </c>
      <c r="O28" s="16" t="str">
        <f t="shared" si="2"/>
        <v/>
      </c>
      <c r="P28" s="4" t="str">
        <f t="shared" si="3"/>
        <v/>
      </c>
      <c r="Q28" s="4" t="str">
        <f t="shared" si="4"/>
        <v/>
      </c>
      <c r="R28" s="4" t="str">
        <f t="shared" si="5"/>
        <v/>
      </c>
      <c r="S28" s="4" t="str">
        <f t="shared" si="6"/>
        <v/>
      </c>
      <c r="T28" s="14" t="str">
        <f t="shared" si="7"/>
        <v/>
      </c>
      <c r="V28" s="46" t="s">
        <v>24</v>
      </c>
      <c r="W28" s="52"/>
      <c r="X28" s="53"/>
    </row>
    <row r="29" spans="1:24" x14ac:dyDescent="0.55000000000000004">
      <c r="A29" s="11">
        <v>26</v>
      </c>
      <c r="B29" s="20"/>
      <c r="C29" s="12"/>
      <c r="D29" s="13"/>
      <c r="E29" s="13"/>
      <c r="F29" s="13"/>
      <c r="G29" s="104"/>
      <c r="H29" s="14" t="str">
        <f t="shared" si="0"/>
        <v/>
      </c>
      <c r="I29" s="12"/>
      <c r="J29" s="13"/>
      <c r="K29" s="13"/>
      <c r="L29" s="13"/>
      <c r="M29" s="13"/>
      <c r="N29" s="14" t="str">
        <f t="shared" si="1"/>
        <v/>
      </c>
      <c r="O29" s="16" t="str">
        <f t="shared" si="2"/>
        <v/>
      </c>
      <c r="P29" s="4" t="str">
        <f t="shared" si="3"/>
        <v/>
      </c>
      <c r="Q29" s="4" t="str">
        <f t="shared" si="4"/>
        <v/>
      </c>
      <c r="R29" s="4" t="str">
        <f t="shared" si="5"/>
        <v/>
      </c>
      <c r="S29" s="4" t="str">
        <f t="shared" si="6"/>
        <v/>
      </c>
      <c r="T29" s="14" t="str">
        <f t="shared" si="7"/>
        <v/>
      </c>
      <c r="V29" s="54"/>
      <c r="W29" s="55"/>
      <c r="X29" s="56"/>
    </row>
    <row r="30" spans="1:24" x14ac:dyDescent="0.55000000000000004">
      <c r="A30" s="11">
        <v>27</v>
      </c>
      <c r="B30" s="20"/>
      <c r="C30" s="12"/>
      <c r="D30" s="13"/>
      <c r="E30" s="13"/>
      <c r="F30" s="13"/>
      <c r="G30" s="104"/>
      <c r="H30" s="14" t="str">
        <f t="shared" si="0"/>
        <v/>
      </c>
      <c r="I30" s="12"/>
      <c r="J30" s="13"/>
      <c r="K30" s="13"/>
      <c r="L30" s="13"/>
      <c r="M30" s="13"/>
      <c r="N30" s="14" t="str">
        <f t="shared" si="1"/>
        <v/>
      </c>
      <c r="O30" s="16" t="str">
        <f t="shared" si="2"/>
        <v/>
      </c>
      <c r="P30" s="4" t="str">
        <f t="shared" si="3"/>
        <v/>
      </c>
      <c r="Q30" s="4" t="str">
        <f t="shared" si="4"/>
        <v/>
      </c>
      <c r="R30" s="4" t="str">
        <f t="shared" si="5"/>
        <v/>
      </c>
      <c r="S30" s="4" t="str">
        <f t="shared" si="6"/>
        <v/>
      </c>
      <c r="T30" s="14" t="str">
        <f t="shared" si="7"/>
        <v/>
      </c>
      <c r="V30" s="75"/>
      <c r="W30" s="76"/>
      <c r="X30" s="77"/>
    </row>
    <row r="31" spans="1:24" x14ac:dyDescent="0.55000000000000004">
      <c r="A31" s="11">
        <v>28</v>
      </c>
      <c r="B31" s="20"/>
      <c r="C31" s="12"/>
      <c r="D31" s="13"/>
      <c r="E31" s="13"/>
      <c r="F31" s="13"/>
      <c r="G31" s="104"/>
      <c r="H31" s="14" t="str">
        <f t="shared" si="0"/>
        <v/>
      </c>
      <c r="I31" s="12"/>
      <c r="J31" s="13"/>
      <c r="K31" s="13"/>
      <c r="L31" s="13"/>
      <c r="M31" s="13"/>
      <c r="N31" s="14" t="str">
        <f t="shared" si="1"/>
        <v/>
      </c>
      <c r="O31" s="16" t="str">
        <f t="shared" si="2"/>
        <v/>
      </c>
      <c r="P31" s="4" t="str">
        <f t="shared" si="3"/>
        <v/>
      </c>
      <c r="Q31" s="4" t="str">
        <f t="shared" si="4"/>
        <v/>
      </c>
      <c r="R31" s="4" t="str">
        <f t="shared" si="5"/>
        <v/>
      </c>
      <c r="S31" s="4" t="str">
        <f t="shared" si="6"/>
        <v/>
      </c>
      <c r="T31" s="14" t="str">
        <f t="shared" si="7"/>
        <v/>
      </c>
      <c r="V31" s="54" t="s">
        <v>23</v>
      </c>
      <c r="W31" s="55"/>
      <c r="X31" s="56"/>
    </row>
    <row r="32" spans="1:24" ht="18.5" thickBot="1" x14ac:dyDescent="0.6">
      <c r="A32" s="11">
        <v>29</v>
      </c>
      <c r="B32" s="20"/>
      <c r="C32" s="12"/>
      <c r="D32" s="13"/>
      <c r="E32" s="13"/>
      <c r="F32" s="13"/>
      <c r="G32" s="104"/>
      <c r="H32" s="14" t="str">
        <f t="shared" si="0"/>
        <v/>
      </c>
      <c r="I32" s="12"/>
      <c r="J32" s="13"/>
      <c r="K32" s="13"/>
      <c r="L32" s="13"/>
      <c r="M32" s="13"/>
      <c r="N32" s="14" t="str">
        <f t="shared" si="1"/>
        <v/>
      </c>
      <c r="O32" s="16" t="str">
        <f t="shared" si="2"/>
        <v/>
      </c>
      <c r="P32" s="4" t="str">
        <f t="shared" si="3"/>
        <v/>
      </c>
      <c r="Q32" s="4" t="str">
        <f t="shared" si="4"/>
        <v/>
      </c>
      <c r="R32" s="4" t="str">
        <f t="shared" si="5"/>
        <v/>
      </c>
      <c r="S32" s="4" t="str">
        <f t="shared" si="6"/>
        <v/>
      </c>
      <c r="T32" s="14" t="str">
        <f t="shared" si="7"/>
        <v/>
      </c>
      <c r="V32" s="57"/>
      <c r="W32" s="58"/>
      <c r="X32" s="59"/>
    </row>
    <row r="33" spans="1:24" x14ac:dyDescent="0.55000000000000004">
      <c r="A33" s="11">
        <v>30</v>
      </c>
      <c r="B33" s="20"/>
      <c r="C33" s="12"/>
      <c r="D33" s="13"/>
      <c r="E33" s="13"/>
      <c r="F33" s="13"/>
      <c r="G33" s="104"/>
      <c r="H33" s="14" t="str">
        <f t="shared" si="0"/>
        <v/>
      </c>
      <c r="I33" s="12"/>
      <c r="J33" s="13"/>
      <c r="K33" s="13"/>
      <c r="L33" s="13"/>
      <c r="M33" s="13"/>
      <c r="N33" s="14" t="str">
        <f t="shared" si="1"/>
        <v/>
      </c>
      <c r="O33" s="16" t="str">
        <f t="shared" si="2"/>
        <v/>
      </c>
      <c r="P33" s="4" t="str">
        <f t="shared" si="3"/>
        <v/>
      </c>
      <c r="Q33" s="4" t="str">
        <f t="shared" si="4"/>
        <v/>
      </c>
      <c r="R33" s="4" t="str">
        <f t="shared" si="5"/>
        <v/>
      </c>
      <c r="S33" s="4" t="str">
        <f t="shared" si="6"/>
        <v/>
      </c>
      <c r="T33" s="14" t="str">
        <f t="shared" si="7"/>
        <v/>
      </c>
      <c r="V33" s="60" t="s">
        <v>25</v>
      </c>
      <c r="W33" s="61"/>
      <c r="X33" s="62"/>
    </row>
    <row r="34" spans="1:24" ht="18.5" thickBot="1" x14ac:dyDescent="0.6">
      <c r="A34" s="11">
        <v>31</v>
      </c>
      <c r="B34" s="20"/>
      <c r="C34" s="12"/>
      <c r="D34" s="13"/>
      <c r="E34" s="13"/>
      <c r="F34" s="13"/>
      <c r="G34" s="104"/>
      <c r="H34" s="14" t="str">
        <f t="shared" si="0"/>
        <v/>
      </c>
      <c r="I34" s="12"/>
      <c r="J34" s="13"/>
      <c r="K34" s="13"/>
      <c r="L34" s="13"/>
      <c r="M34" s="13"/>
      <c r="N34" s="14" t="str">
        <f t="shared" si="1"/>
        <v/>
      </c>
      <c r="O34" s="16" t="str">
        <f t="shared" si="2"/>
        <v/>
      </c>
      <c r="P34" s="4" t="str">
        <f t="shared" si="3"/>
        <v/>
      </c>
      <c r="Q34" s="4" t="str">
        <f t="shared" si="4"/>
        <v/>
      </c>
      <c r="R34" s="4" t="str">
        <f t="shared" si="5"/>
        <v/>
      </c>
      <c r="S34" s="4" t="str">
        <f t="shared" si="6"/>
        <v/>
      </c>
      <c r="T34" s="14" t="str">
        <f t="shared" si="7"/>
        <v/>
      </c>
      <c r="V34" s="57"/>
      <c r="W34" s="58"/>
      <c r="X34" s="59"/>
    </row>
    <row r="35" spans="1:24" x14ac:dyDescent="0.55000000000000004">
      <c r="A35" s="11">
        <v>32</v>
      </c>
      <c r="B35" s="20"/>
      <c r="C35" s="12"/>
      <c r="D35" s="13"/>
      <c r="E35" s="13"/>
      <c r="F35" s="13"/>
      <c r="G35" s="104"/>
      <c r="H35" s="14" t="str">
        <f t="shared" si="0"/>
        <v/>
      </c>
      <c r="I35" s="12"/>
      <c r="J35" s="13"/>
      <c r="K35" s="13"/>
      <c r="L35" s="13"/>
      <c r="M35" s="13"/>
      <c r="N35" s="14" t="str">
        <f t="shared" si="1"/>
        <v/>
      </c>
      <c r="O35" s="16" t="str">
        <f t="shared" si="2"/>
        <v/>
      </c>
      <c r="P35" s="4" t="str">
        <f t="shared" si="3"/>
        <v/>
      </c>
      <c r="Q35" s="4" t="str">
        <f t="shared" si="4"/>
        <v/>
      </c>
      <c r="R35" s="4" t="str">
        <f t="shared" si="5"/>
        <v/>
      </c>
      <c r="S35" s="4" t="str">
        <f t="shared" si="6"/>
        <v/>
      </c>
      <c r="T35" s="14" t="str">
        <f t="shared" si="7"/>
        <v/>
      </c>
      <c r="V35" s="63" t="s">
        <v>28</v>
      </c>
      <c r="W35" s="64"/>
      <c r="X35" s="65"/>
    </row>
    <row r="36" spans="1:24" x14ac:dyDescent="0.55000000000000004">
      <c r="A36" s="11">
        <v>33</v>
      </c>
      <c r="B36" s="20"/>
      <c r="C36" s="12"/>
      <c r="D36" s="13"/>
      <c r="E36" s="13"/>
      <c r="F36" s="13"/>
      <c r="G36" s="104"/>
      <c r="H36" s="14" t="str">
        <f t="shared" si="0"/>
        <v/>
      </c>
      <c r="I36" s="12"/>
      <c r="J36" s="13"/>
      <c r="K36" s="13"/>
      <c r="L36" s="13"/>
      <c r="M36" s="13"/>
      <c r="N36" s="14" t="str">
        <f t="shared" si="1"/>
        <v/>
      </c>
      <c r="O36" s="16" t="str">
        <f t="shared" si="2"/>
        <v/>
      </c>
      <c r="P36" s="4" t="str">
        <f t="shared" si="3"/>
        <v/>
      </c>
      <c r="Q36" s="4" t="str">
        <f t="shared" si="4"/>
        <v/>
      </c>
      <c r="R36" s="4" t="str">
        <f t="shared" si="5"/>
        <v/>
      </c>
      <c r="S36" s="4" t="str">
        <f t="shared" si="6"/>
        <v/>
      </c>
      <c r="T36" s="14" t="str">
        <f t="shared" si="7"/>
        <v/>
      </c>
      <c r="V36" s="66"/>
      <c r="W36" s="67"/>
      <c r="X36" s="68"/>
    </row>
    <row r="37" spans="1:24" ht="18.5" thickBot="1" x14ac:dyDescent="0.6">
      <c r="A37" s="11">
        <v>34</v>
      </c>
      <c r="B37" s="20"/>
      <c r="C37" s="12"/>
      <c r="D37" s="13"/>
      <c r="E37" s="13"/>
      <c r="F37" s="13"/>
      <c r="G37" s="104"/>
      <c r="H37" s="14" t="str">
        <f t="shared" si="0"/>
        <v/>
      </c>
      <c r="I37" s="12"/>
      <c r="J37" s="13"/>
      <c r="K37" s="13"/>
      <c r="L37" s="13"/>
      <c r="M37" s="13"/>
      <c r="N37" s="14" t="str">
        <f t="shared" si="1"/>
        <v/>
      </c>
      <c r="O37" s="16" t="str">
        <f t="shared" si="2"/>
        <v/>
      </c>
      <c r="P37" s="4" t="str">
        <f t="shared" si="3"/>
        <v/>
      </c>
      <c r="Q37" s="4" t="str">
        <f t="shared" si="4"/>
        <v/>
      </c>
      <c r="R37" s="4" t="str">
        <f t="shared" si="5"/>
        <v/>
      </c>
      <c r="S37" s="4" t="str">
        <f t="shared" si="6"/>
        <v/>
      </c>
      <c r="T37" s="14" t="str">
        <f t="shared" si="7"/>
        <v/>
      </c>
      <c r="V37" s="69"/>
      <c r="W37" s="70"/>
      <c r="X37" s="71"/>
    </row>
    <row r="38" spans="1:24" x14ac:dyDescent="0.55000000000000004">
      <c r="A38" s="11">
        <v>35</v>
      </c>
      <c r="B38" s="20"/>
      <c r="C38" s="12"/>
      <c r="D38" s="13"/>
      <c r="E38" s="13"/>
      <c r="F38" s="13"/>
      <c r="G38" s="104"/>
      <c r="H38" s="14" t="str">
        <f t="shared" si="0"/>
        <v/>
      </c>
      <c r="I38" s="12"/>
      <c r="J38" s="13"/>
      <c r="K38" s="13"/>
      <c r="L38" s="13"/>
      <c r="M38" s="13"/>
      <c r="N38" s="14" t="str">
        <f t="shared" si="1"/>
        <v/>
      </c>
      <c r="O38" s="16" t="str">
        <f t="shared" si="2"/>
        <v/>
      </c>
      <c r="P38" s="4" t="str">
        <f t="shared" si="3"/>
        <v/>
      </c>
      <c r="Q38" s="4" t="str">
        <f t="shared" si="4"/>
        <v/>
      </c>
      <c r="R38" s="4" t="str">
        <f t="shared" si="5"/>
        <v/>
      </c>
      <c r="S38" s="4" t="str">
        <f t="shared" si="6"/>
        <v/>
      </c>
      <c r="T38" s="14" t="str">
        <f t="shared" si="7"/>
        <v/>
      </c>
    </row>
    <row r="39" spans="1:24" x14ac:dyDescent="0.55000000000000004">
      <c r="A39" s="11">
        <v>36</v>
      </c>
      <c r="B39" s="20"/>
      <c r="C39" s="12"/>
      <c r="D39" s="13"/>
      <c r="E39" s="13"/>
      <c r="F39" s="13"/>
      <c r="G39" s="104"/>
      <c r="H39" s="14" t="str">
        <f t="shared" si="0"/>
        <v/>
      </c>
      <c r="I39" s="12"/>
      <c r="J39" s="13"/>
      <c r="K39" s="13"/>
      <c r="L39" s="13"/>
      <c r="M39" s="13"/>
      <c r="N39" s="14" t="str">
        <f t="shared" si="1"/>
        <v/>
      </c>
      <c r="O39" s="16" t="str">
        <f t="shared" si="2"/>
        <v/>
      </c>
      <c r="P39" s="4" t="str">
        <f t="shared" si="3"/>
        <v/>
      </c>
      <c r="Q39" s="4" t="str">
        <f t="shared" si="4"/>
        <v/>
      </c>
      <c r="R39" s="4" t="str">
        <f t="shared" si="5"/>
        <v/>
      </c>
      <c r="S39" s="4" t="str">
        <f t="shared" si="6"/>
        <v/>
      </c>
      <c r="T39" s="14" t="str">
        <f t="shared" si="7"/>
        <v/>
      </c>
    </row>
    <row r="40" spans="1:24" x14ac:dyDescent="0.55000000000000004">
      <c r="A40" s="11">
        <v>37</v>
      </c>
      <c r="B40" s="20"/>
      <c r="C40" s="12"/>
      <c r="D40" s="13"/>
      <c r="E40" s="13"/>
      <c r="F40" s="13"/>
      <c r="G40" s="104"/>
      <c r="H40" s="14" t="str">
        <f t="shared" si="0"/>
        <v/>
      </c>
      <c r="I40" s="12"/>
      <c r="J40" s="13"/>
      <c r="K40" s="13"/>
      <c r="L40" s="13"/>
      <c r="M40" s="13"/>
      <c r="N40" s="14" t="str">
        <f t="shared" si="1"/>
        <v/>
      </c>
      <c r="O40" s="16" t="str">
        <f t="shared" si="2"/>
        <v/>
      </c>
      <c r="P40" s="4" t="str">
        <f t="shared" si="3"/>
        <v/>
      </c>
      <c r="Q40" s="4" t="str">
        <f t="shared" si="4"/>
        <v/>
      </c>
      <c r="R40" s="4" t="str">
        <f t="shared" si="5"/>
        <v/>
      </c>
      <c r="S40" s="4" t="str">
        <f t="shared" si="6"/>
        <v/>
      </c>
      <c r="T40" s="14" t="str">
        <f t="shared" si="7"/>
        <v/>
      </c>
    </row>
    <row r="41" spans="1:24" x14ac:dyDescent="0.55000000000000004">
      <c r="A41" s="11">
        <v>38</v>
      </c>
      <c r="B41" s="20"/>
      <c r="C41" s="12"/>
      <c r="D41" s="13"/>
      <c r="E41" s="13"/>
      <c r="F41" s="13"/>
      <c r="G41" s="104"/>
      <c r="H41" s="14" t="str">
        <f t="shared" si="0"/>
        <v/>
      </c>
      <c r="I41" s="12"/>
      <c r="J41" s="13"/>
      <c r="K41" s="13"/>
      <c r="L41" s="13"/>
      <c r="M41" s="13"/>
      <c r="N41" s="14" t="str">
        <f t="shared" si="1"/>
        <v/>
      </c>
      <c r="O41" s="16" t="str">
        <f t="shared" si="2"/>
        <v/>
      </c>
      <c r="P41" s="4" t="str">
        <f t="shared" si="3"/>
        <v/>
      </c>
      <c r="Q41" s="4" t="str">
        <f t="shared" si="4"/>
        <v/>
      </c>
      <c r="R41" s="4" t="str">
        <f t="shared" si="5"/>
        <v/>
      </c>
      <c r="S41" s="4" t="str">
        <f t="shared" si="6"/>
        <v/>
      </c>
      <c r="T41" s="14" t="str">
        <f t="shared" si="7"/>
        <v/>
      </c>
    </row>
    <row r="42" spans="1:24" x14ac:dyDescent="0.55000000000000004">
      <c r="A42" s="11">
        <v>39</v>
      </c>
      <c r="B42" s="20"/>
      <c r="C42" s="12"/>
      <c r="D42" s="13"/>
      <c r="E42" s="13"/>
      <c r="F42" s="13"/>
      <c r="G42" s="104"/>
      <c r="H42" s="14" t="str">
        <f t="shared" si="0"/>
        <v/>
      </c>
      <c r="I42" s="12"/>
      <c r="J42" s="13"/>
      <c r="K42" s="13"/>
      <c r="L42" s="13"/>
      <c r="M42" s="13"/>
      <c r="N42" s="14" t="str">
        <f t="shared" si="1"/>
        <v/>
      </c>
      <c r="O42" s="16" t="str">
        <f t="shared" si="2"/>
        <v/>
      </c>
      <c r="P42" s="4" t="str">
        <f t="shared" si="3"/>
        <v/>
      </c>
      <c r="Q42" s="4" t="str">
        <f t="shared" si="4"/>
        <v/>
      </c>
      <c r="R42" s="4" t="str">
        <f t="shared" si="5"/>
        <v/>
      </c>
      <c r="S42" s="4" t="str">
        <f t="shared" si="6"/>
        <v/>
      </c>
      <c r="T42" s="14" t="str">
        <f t="shared" si="7"/>
        <v/>
      </c>
    </row>
    <row r="43" spans="1:24" x14ac:dyDescent="0.55000000000000004">
      <c r="A43" s="11">
        <v>40</v>
      </c>
      <c r="B43" s="20"/>
      <c r="C43" s="12"/>
      <c r="D43" s="13"/>
      <c r="E43" s="13"/>
      <c r="F43" s="13"/>
      <c r="G43" s="104"/>
      <c r="H43" s="14" t="str">
        <f t="shared" si="0"/>
        <v/>
      </c>
      <c r="I43" s="12"/>
      <c r="J43" s="13"/>
      <c r="K43" s="13"/>
      <c r="L43" s="13"/>
      <c r="M43" s="13"/>
      <c r="N43" s="14" t="str">
        <f t="shared" si="1"/>
        <v/>
      </c>
      <c r="O43" s="16" t="str">
        <f t="shared" si="2"/>
        <v/>
      </c>
      <c r="P43" s="4" t="str">
        <f t="shared" si="3"/>
        <v/>
      </c>
      <c r="Q43" s="4" t="str">
        <f t="shared" si="4"/>
        <v/>
      </c>
      <c r="R43" s="4" t="str">
        <f t="shared" si="5"/>
        <v/>
      </c>
      <c r="S43" s="4" t="str">
        <f t="shared" si="6"/>
        <v/>
      </c>
      <c r="T43" s="14" t="str">
        <f t="shared" si="7"/>
        <v/>
      </c>
    </row>
    <row r="44" spans="1:24" x14ac:dyDescent="0.55000000000000004">
      <c r="A44" s="11">
        <v>41</v>
      </c>
      <c r="B44" s="20"/>
      <c r="C44" s="12"/>
      <c r="D44" s="13"/>
      <c r="E44" s="13"/>
      <c r="F44" s="13"/>
      <c r="G44" s="104"/>
      <c r="H44" s="14" t="str">
        <f t="shared" si="0"/>
        <v/>
      </c>
      <c r="I44" s="12"/>
      <c r="J44" s="13"/>
      <c r="K44" s="13"/>
      <c r="L44" s="13"/>
      <c r="M44" s="13"/>
      <c r="N44" s="14" t="str">
        <f t="shared" si="1"/>
        <v/>
      </c>
      <c r="O44" s="16" t="str">
        <f t="shared" si="2"/>
        <v/>
      </c>
      <c r="P44" s="4" t="str">
        <f t="shared" si="3"/>
        <v/>
      </c>
      <c r="Q44" s="4" t="str">
        <f t="shared" si="4"/>
        <v/>
      </c>
      <c r="R44" s="4" t="str">
        <f t="shared" si="5"/>
        <v/>
      </c>
      <c r="S44" s="4" t="str">
        <f t="shared" si="6"/>
        <v/>
      </c>
      <c r="T44" s="14" t="str">
        <f t="shared" si="7"/>
        <v/>
      </c>
      <c r="W44" s="10"/>
      <c r="X44" s="10"/>
    </row>
    <row r="45" spans="1:24" x14ac:dyDescent="0.55000000000000004">
      <c r="A45" s="11">
        <v>42</v>
      </c>
      <c r="B45" s="20"/>
      <c r="C45" s="12"/>
      <c r="D45" s="13"/>
      <c r="E45" s="13"/>
      <c r="F45" s="13"/>
      <c r="G45" s="104"/>
      <c r="H45" s="14" t="str">
        <f t="shared" si="0"/>
        <v/>
      </c>
      <c r="I45" s="12"/>
      <c r="J45" s="13"/>
      <c r="K45" s="13"/>
      <c r="L45" s="13"/>
      <c r="M45" s="13"/>
      <c r="N45" s="14" t="str">
        <f t="shared" si="1"/>
        <v/>
      </c>
      <c r="O45" s="16" t="str">
        <f t="shared" si="2"/>
        <v/>
      </c>
      <c r="P45" s="4" t="str">
        <f t="shared" si="3"/>
        <v/>
      </c>
      <c r="Q45" s="4" t="str">
        <f t="shared" si="4"/>
        <v/>
      </c>
      <c r="R45" s="4" t="str">
        <f t="shared" si="5"/>
        <v/>
      </c>
      <c r="S45" s="4" t="str">
        <f t="shared" si="6"/>
        <v/>
      </c>
      <c r="T45" s="14" t="str">
        <f t="shared" si="7"/>
        <v/>
      </c>
    </row>
    <row r="46" spans="1:24" ht="18.5" thickBot="1" x14ac:dyDescent="0.6">
      <c r="B46" s="21" t="s">
        <v>8</v>
      </c>
      <c r="C46" s="17" t="str">
        <f>IF(C$5="","",AVERAGE(C5:C45))</f>
        <v/>
      </c>
      <c r="D46" s="18" t="str">
        <f t="shared" ref="D46:T46" si="8">IF(D$5="","",AVERAGE(D5:D45))</f>
        <v/>
      </c>
      <c r="E46" s="18" t="str">
        <f t="shared" si="8"/>
        <v/>
      </c>
      <c r="F46" s="18" t="str">
        <f t="shared" si="8"/>
        <v/>
      </c>
      <c r="G46" s="18" t="str">
        <f t="shared" si="8"/>
        <v/>
      </c>
      <c r="H46" s="19" t="str">
        <f t="shared" si="8"/>
        <v/>
      </c>
      <c r="I46" s="17" t="str">
        <f t="shared" si="8"/>
        <v/>
      </c>
      <c r="J46" s="18" t="str">
        <f t="shared" si="8"/>
        <v/>
      </c>
      <c r="K46" s="18" t="str">
        <f t="shared" si="8"/>
        <v/>
      </c>
      <c r="L46" s="18" t="str">
        <f t="shared" si="8"/>
        <v/>
      </c>
      <c r="M46" s="18" t="str">
        <f t="shared" si="8"/>
        <v/>
      </c>
      <c r="N46" s="19" t="str">
        <f t="shared" si="8"/>
        <v/>
      </c>
      <c r="O46" s="25" t="str">
        <f t="shared" si="8"/>
        <v/>
      </c>
      <c r="P46" s="26" t="str">
        <f t="shared" si="8"/>
        <v/>
      </c>
      <c r="Q46" s="26" t="str">
        <f t="shared" si="8"/>
        <v/>
      </c>
      <c r="R46" s="26" t="str">
        <f t="shared" si="8"/>
        <v/>
      </c>
      <c r="S46" s="26" t="str">
        <f t="shared" si="8"/>
        <v/>
      </c>
      <c r="T46" s="27" t="str">
        <f t="shared" si="8"/>
        <v/>
      </c>
    </row>
    <row r="47" spans="1:24" x14ac:dyDescent="0.55000000000000004">
      <c r="J47" s="28" t="s">
        <v>30</v>
      </c>
      <c r="K47" s="29"/>
      <c r="L47" s="29"/>
      <c r="M47" s="30"/>
    </row>
    <row r="48" spans="1:24" ht="18.5" thickBot="1" x14ac:dyDescent="0.6">
      <c r="J48" s="31"/>
      <c r="K48" s="32"/>
      <c r="L48" s="32"/>
      <c r="M48" s="33"/>
    </row>
    <row r="49" spans="10:13" x14ac:dyDescent="0.55000000000000004">
      <c r="J49" s="34" t="str">
        <f t="shared" ref="J49" si="9">$T$46</f>
        <v/>
      </c>
      <c r="K49" s="35"/>
      <c r="L49" s="35"/>
      <c r="M49" s="36"/>
    </row>
    <row r="50" spans="10:13" x14ac:dyDescent="0.55000000000000004">
      <c r="J50" s="37"/>
      <c r="K50" s="35"/>
      <c r="L50" s="35"/>
      <c r="M50" s="36"/>
    </row>
    <row r="51" spans="10:13" ht="18.5" thickBot="1" x14ac:dyDescent="0.6">
      <c r="J51" s="38"/>
      <c r="K51" s="39"/>
      <c r="L51" s="39"/>
      <c r="M51" s="40"/>
    </row>
  </sheetData>
  <sheetProtection algorithmName="SHA-512" hashValue="XvyPvUGZsaWH/797QIdUi7b0t5Ju00EmYetPqrW3CHANgBb3ztS4EUtXkEhAHsJYW+jZ8V934ufWuNQL3ixNmQ==" saltValue="tDmnkJC/rTIQplvPYL+czg==" spinCount="100000" sheet="1" objects="1" scenarios="1"/>
  <mergeCells count="25">
    <mergeCell ref="V1:X1"/>
    <mergeCell ref="V18:X19"/>
    <mergeCell ref="V20:X21"/>
    <mergeCell ref="V22:X24"/>
    <mergeCell ref="V5:X6"/>
    <mergeCell ref="V7:X11"/>
    <mergeCell ref="V12:X14"/>
    <mergeCell ref="B1:K1"/>
    <mergeCell ref="C3:H3"/>
    <mergeCell ref="I3:N3"/>
    <mergeCell ref="L1:S1"/>
    <mergeCell ref="O2:T2"/>
    <mergeCell ref="O3:T3"/>
    <mergeCell ref="J47:M48"/>
    <mergeCell ref="J49:M51"/>
    <mergeCell ref="C2:N2"/>
    <mergeCell ref="V2:X2"/>
    <mergeCell ref="V3:X4"/>
    <mergeCell ref="V15:X17"/>
    <mergeCell ref="V31:X32"/>
    <mergeCell ref="V33:X34"/>
    <mergeCell ref="V35:X37"/>
    <mergeCell ref="V25:X25"/>
    <mergeCell ref="V26:X27"/>
    <mergeCell ref="V28:X30"/>
  </mergeCells>
  <phoneticPr fontId="1"/>
  <conditionalFormatting sqref="C5:N46">
    <cfRule type="cellIs" dxfId="1" priority="6" operator="between">
      <formula>0.1</formula>
      <formula>2.7</formula>
    </cfRule>
  </conditionalFormatting>
  <conditionalFormatting sqref="O5:T46">
    <cfRule type="cellIs" dxfId="0" priority="1" operator="between">
      <formula>1</formula>
      <formula>100</formula>
    </cfRule>
  </conditionalFormatting>
  <pageMargins left="0.25" right="0.25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浩光 大江</dc:creator>
  <cp:lastModifiedBy>浩光 大江</cp:lastModifiedBy>
  <cp:lastPrinted>2025-06-05T11:02:34Z</cp:lastPrinted>
  <dcterms:created xsi:type="dcterms:W3CDTF">2025-06-02T21:29:37Z</dcterms:created>
  <dcterms:modified xsi:type="dcterms:W3CDTF">2025-06-09T11:22:04Z</dcterms:modified>
</cp:coreProperties>
</file>