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724\"/>
    </mc:Choice>
  </mc:AlternateContent>
  <xr:revisionPtr revIDLastSave="0" documentId="8_{F2624457-AF37-44DD-A8F7-EF9205CCA4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46" i="1"/>
  <c r="E46" i="1"/>
  <c r="D46" i="1"/>
  <c r="C46" i="1"/>
  <c r="G6" i="1"/>
  <c r="H6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H46" i="1" l="1"/>
  <c r="G46" i="1"/>
  <c r="F49" i="1" l="1"/>
</calcChain>
</file>

<file path=xl/sharedStrings.xml><?xml version="1.0" encoding="utf-8"?>
<sst xmlns="http://schemas.openxmlformats.org/spreadsheetml/2006/main" count="24" uniqueCount="20">
  <si>
    <t>実践前の記録</t>
    <rPh sb="0" eb="2">
      <t>ジッセン</t>
    </rPh>
    <rPh sb="2" eb="3">
      <t>マエ</t>
    </rPh>
    <rPh sb="4" eb="6">
      <t>キロク</t>
    </rPh>
    <phoneticPr fontId="1"/>
  </si>
  <si>
    <t>氏名又は番号</t>
    <rPh sb="0" eb="2">
      <t>シメイ</t>
    </rPh>
    <rPh sb="2" eb="3">
      <t>マタ</t>
    </rPh>
    <rPh sb="4" eb="6">
      <t>バンゴウ</t>
    </rPh>
    <phoneticPr fontId="1"/>
  </si>
  <si>
    <t>児童の処理速度率（～倍）</t>
    <rPh sb="0" eb="2">
      <t>ジドウ</t>
    </rPh>
    <rPh sb="3" eb="5">
      <t>ショリ</t>
    </rPh>
    <rPh sb="5" eb="7">
      <t>ソクド</t>
    </rPh>
    <rPh sb="7" eb="8">
      <t>リツ</t>
    </rPh>
    <rPh sb="10" eb="11">
      <t>バイ</t>
    </rPh>
    <phoneticPr fontId="1"/>
  </si>
  <si>
    <t>平均</t>
    <rPh sb="0" eb="2">
      <t>ヘイキン</t>
    </rPh>
    <phoneticPr fontId="1"/>
  </si>
  <si>
    <t>２．７以下（優秀）は，赤表記・・・指を使わないで計算できたと判断</t>
    <rPh sb="3" eb="5">
      <t>イカ</t>
    </rPh>
    <rPh sb="6" eb="8">
      <t>ユウシュウ</t>
    </rPh>
    <rPh sb="17" eb="18">
      <t>ユビ</t>
    </rPh>
    <rPh sb="19" eb="20">
      <t>ツカ</t>
    </rPh>
    <rPh sb="24" eb="26">
      <t>ケイサン</t>
    </rPh>
    <rPh sb="30" eb="32">
      <t>ハンダン</t>
    </rPh>
    <phoneticPr fontId="1"/>
  </si>
  <si>
    <t>本Excelシートの使い方</t>
    <rPh sb="0" eb="6">
      <t>ホンエクセル</t>
    </rPh>
    <rPh sb="10" eb="11">
      <t>ツカ</t>
    </rPh>
    <rPh sb="12" eb="13">
      <t>カタ</t>
    </rPh>
    <phoneticPr fontId="1"/>
  </si>
  <si>
    <t>児童の処理速度率（～倍）</t>
    <phoneticPr fontId="1"/>
  </si>
  <si>
    <t>「実践前の記録」をとる。</t>
    <rPh sb="1" eb="3">
      <t>ジッセン</t>
    </rPh>
    <rPh sb="3" eb="4">
      <t>マエ</t>
    </rPh>
    <rPh sb="5" eb="7">
      <t>キロク</t>
    </rPh>
    <phoneticPr fontId="1"/>
  </si>
  <si>
    <t>実践1ヶ月後の記録</t>
    <rPh sb="0" eb="2">
      <t>ジッセン</t>
    </rPh>
    <rPh sb="4" eb="5">
      <t>ゲツ</t>
    </rPh>
    <rPh sb="5" eb="6">
      <t>ゴ</t>
    </rPh>
    <rPh sb="7" eb="9">
      <t>キロク</t>
    </rPh>
    <phoneticPr fontId="1"/>
  </si>
  <si>
    <t>※自動計算後表示される部分には，保護をかけているので，入力はできない。</t>
    <rPh sb="1" eb="3">
      <t>ジドウ</t>
    </rPh>
    <rPh sb="3" eb="5">
      <t>ケイサン</t>
    </rPh>
    <rPh sb="5" eb="6">
      <t>ゴ</t>
    </rPh>
    <rPh sb="6" eb="8">
      <t>ヒョウジ</t>
    </rPh>
    <rPh sb="11" eb="13">
      <t>ブブン</t>
    </rPh>
    <rPh sb="16" eb="18">
      <t>ホゴ</t>
    </rPh>
    <rPh sb="27" eb="29">
      <t>ニュウリョク</t>
    </rPh>
    <phoneticPr fontId="1"/>
  </si>
  <si>
    <t>全体処理速度　伸び率</t>
    <rPh sb="2" eb="4">
      <t>ショリ</t>
    </rPh>
    <rPh sb="4" eb="6">
      <t>ソクド</t>
    </rPh>
    <phoneticPr fontId="1"/>
  </si>
  <si>
    <t>１倍以上（上達）は，青表記</t>
    <rPh sb="1" eb="2">
      <t>バイ</t>
    </rPh>
    <rPh sb="2" eb="4">
      <t>イジョウ</t>
    </rPh>
    <rPh sb="5" eb="7">
      <t>ジョウタツ</t>
    </rPh>
    <rPh sb="10" eb="11">
      <t>アオ</t>
    </rPh>
    <rPh sb="11" eb="13">
      <t>ヒョウキ</t>
    </rPh>
    <phoneticPr fontId="1"/>
  </si>
  <si>
    <r>
      <t>「九九王」webアプリ</t>
    </r>
    <r>
      <rPr>
        <sz val="16"/>
        <color rgb="FF0070C0"/>
        <rFont val="ＤＨＰ特太ゴシック体"/>
        <family val="3"/>
        <charset val="128"/>
      </rPr>
      <t>１ヶ月間実践記録</t>
    </r>
    <rPh sb="1" eb="3">
      <t>クク</t>
    </rPh>
    <rPh sb="3" eb="4">
      <t>オウ</t>
    </rPh>
    <rPh sb="13" eb="14">
      <t>ゲツ</t>
    </rPh>
    <rPh sb="14" eb="15">
      <t>カン</t>
    </rPh>
    <rPh sb="15" eb="17">
      <t>ジッセン</t>
    </rPh>
    <rPh sb="17" eb="19">
      <t>キロク</t>
    </rPh>
    <phoneticPr fontId="1"/>
  </si>
  <si>
    <t>⑴Ｂ列に「名前」又は「　」を入力する。</t>
    <rPh sb="2" eb="3">
      <t>レツ</t>
    </rPh>
    <rPh sb="5" eb="7">
      <t>ナマエ</t>
    </rPh>
    <rPh sb="8" eb="9">
      <t>マタ</t>
    </rPh>
    <rPh sb="14" eb="16">
      <t>ニュウリョク</t>
    </rPh>
    <phoneticPr fontId="1"/>
  </si>
  <si>
    <t>0～5の段シャッフル</t>
    <rPh sb="4" eb="5">
      <t>ダン</t>
    </rPh>
    <phoneticPr fontId="1"/>
  </si>
  <si>
    <t>6～10の段シャッフル</t>
    <rPh sb="5" eb="6">
      <t>ダン</t>
    </rPh>
    <phoneticPr fontId="1"/>
  </si>
  <si>
    <t>⑵Ｃ列（０～５の段）とＦ列（６～10の段）に関して， 1回目の記録（秒数）を入力する。</t>
    <rPh sb="2" eb="3">
      <t>レツ</t>
    </rPh>
    <rPh sb="8" eb="9">
      <t>ダン</t>
    </rPh>
    <rPh sb="12" eb="13">
      <t>レツ</t>
    </rPh>
    <rPh sb="19" eb="20">
      <t>ダン</t>
    </rPh>
    <rPh sb="22" eb="23">
      <t>カン</t>
    </rPh>
    <rPh sb="28" eb="30">
      <t>カイメ</t>
    </rPh>
    <rPh sb="31" eb="33">
      <t>キロク</t>
    </rPh>
    <rPh sb="34" eb="35">
      <t>ビョウ</t>
    </rPh>
    <rPh sb="35" eb="36">
      <t>スウ</t>
    </rPh>
    <rPh sb="38" eb="40">
      <t>ニュウリョク</t>
    </rPh>
    <phoneticPr fontId="1"/>
  </si>
  <si>
    <t>⑶実践1ヶ月後，E列（０～５の段）とＦ列（６～10の段）の記録（秒数）を入力する。</t>
    <rPh sb="1" eb="3">
      <t>ジッセン</t>
    </rPh>
    <rPh sb="5" eb="6">
      <t>ゲツ</t>
    </rPh>
    <rPh sb="6" eb="7">
      <t>ゴ</t>
    </rPh>
    <rPh sb="9" eb="10">
      <t>レツ</t>
    </rPh>
    <rPh sb="15" eb="16">
      <t>ダン</t>
    </rPh>
    <rPh sb="19" eb="20">
      <t>レツ</t>
    </rPh>
    <rPh sb="26" eb="27">
      <t>ダン</t>
    </rPh>
    <rPh sb="29" eb="31">
      <t>キロク</t>
    </rPh>
    <rPh sb="32" eb="33">
      <t>ビョウ</t>
    </rPh>
    <rPh sb="33" eb="34">
      <t>スウ</t>
    </rPh>
    <rPh sb="36" eb="38">
      <t>ニュウリョク</t>
    </rPh>
    <phoneticPr fontId="1"/>
  </si>
  <si>
    <t>※赤背景になれば，2.7秒以内にクリアなので，指を使わないでできたと判定。</t>
    <phoneticPr fontId="1"/>
  </si>
  <si>
    <t>Ｇ列やＨ列に，どれだけ速度アップしたか自動で倍率表示される。</t>
    <rPh sb="1" eb="2">
      <t>レツ</t>
    </rPh>
    <rPh sb="4" eb="5">
      <t>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</si>
</sst>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特太ゴシック体"/>
      <family val="3"/>
      <charset val="128"/>
    </font>
    <font>
      <sz val="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"/>
      <color rgb="FF00B050"/>
      <name val="ＤＦ特太ゴシック体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11"/>
      <color theme="1"/>
      <name val="UD デジタル 教科書体 NP-B"/>
      <family val="1"/>
      <charset val="128"/>
    </font>
    <font>
      <sz val="14"/>
      <color rgb="FFFF0000"/>
      <name val="UD デジタル 教科書体 NP-B"/>
      <family val="1"/>
      <charset val="128"/>
    </font>
    <font>
      <sz val="13"/>
      <name val="UD デジタル 教科書体 NP-B"/>
      <family val="1"/>
      <charset val="128"/>
    </font>
    <font>
      <sz val="16"/>
      <color rgb="FFFF0000"/>
      <name val="ＤＨＰ特太ゴシック体"/>
      <family val="3"/>
      <charset val="128"/>
    </font>
    <font>
      <sz val="16"/>
      <color rgb="FF0070C0"/>
      <name val="ＤＨＰ特太ゴシック体"/>
      <family val="3"/>
      <charset val="128"/>
    </font>
    <font>
      <sz val="16"/>
      <color rgb="FFFF0000"/>
      <name val="游ゴシック"/>
      <family val="2"/>
      <charset val="128"/>
      <scheme val="minor"/>
    </font>
    <font>
      <sz val="6"/>
      <color theme="1"/>
      <name val="UD デジタル 教科書体 NK-R"/>
      <family val="1"/>
      <charset val="128"/>
    </font>
    <font>
      <sz val="16"/>
      <color theme="1"/>
      <name val="ＤＦ特太ゴシック体"/>
      <family val="3"/>
      <charset val="128"/>
    </font>
    <font>
      <sz val="28"/>
      <color theme="1"/>
      <name val="ＤＦ特太ゴシック体"/>
      <family val="3"/>
      <charset val="128"/>
    </font>
    <font>
      <sz val="28"/>
      <color theme="1"/>
      <name val="游ゴシック"/>
      <family val="2"/>
      <charset val="128"/>
      <scheme val="minor"/>
    </font>
    <font>
      <sz val="12"/>
      <color rgb="FF0070C0"/>
      <name val="ＤＦ特太ゴシック体"/>
      <family val="3"/>
      <charset val="128"/>
    </font>
    <font>
      <sz val="11"/>
      <color theme="0"/>
      <name val="ＤＦ特太ゴシック体"/>
      <family val="3"/>
      <charset val="128"/>
    </font>
    <font>
      <sz val="10"/>
      <color rgb="FFFF0000"/>
      <name val="ＤＦ特太ゴシック体"/>
      <family val="3"/>
      <charset val="128"/>
    </font>
    <font>
      <sz val="10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7" borderId="1" xfId="0" applyFont="1" applyFill="1" applyBorder="1">
      <alignment vertical="center"/>
    </xf>
    <xf numFmtId="0" fontId="8" fillId="6" borderId="3" xfId="0" applyFont="1" applyFill="1" applyBorder="1" applyProtection="1">
      <alignment vertical="center"/>
      <protection locked="0"/>
    </xf>
    <xf numFmtId="0" fontId="8" fillId="6" borderId="1" xfId="0" applyFont="1" applyFill="1" applyBorder="1" applyProtection="1">
      <alignment vertical="center"/>
      <protection locked="0"/>
    </xf>
    <xf numFmtId="0" fontId="8" fillId="6" borderId="4" xfId="0" applyFont="1" applyFill="1" applyBorder="1">
      <alignment vertical="center"/>
    </xf>
    <xf numFmtId="0" fontId="8" fillId="6" borderId="3" xfId="0" applyFont="1" applyFill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5" fillId="5" borderId="29" xfId="0" applyFont="1" applyFill="1" applyBorder="1" applyProtection="1">
      <alignment vertical="center"/>
      <protection locked="0"/>
    </xf>
    <xf numFmtId="0" fontId="4" fillId="0" borderId="2" xfId="0" applyFont="1" applyBorder="1">
      <alignment vertical="center"/>
    </xf>
    <xf numFmtId="0" fontId="8" fillId="6" borderId="24" xfId="0" applyFont="1" applyFill="1" applyBorder="1">
      <alignment vertical="center"/>
    </xf>
    <xf numFmtId="0" fontId="8" fillId="6" borderId="26" xfId="0" applyFont="1" applyFill="1" applyBorder="1">
      <alignment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22" fillId="6" borderId="5" xfId="0" applyFont="1" applyFill="1" applyBorder="1" applyAlignment="1">
      <alignment vertical="center" wrapText="1"/>
    </xf>
    <xf numFmtId="0" fontId="23" fillId="6" borderId="6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1" fillId="8" borderId="2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</cellXfs>
  <cellStyles count="1">
    <cellStyle name="標準" xfId="0" builtinId="0"/>
  </cellStyles>
  <dxfs count="2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B7AD"/>
      <color rgb="FFFFFFCC"/>
      <color rgb="FFF7E185"/>
      <color rgb="FFB1E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="80" zoomScaleNormal="80" workbookViewId="0">
      <selection activeCell="B2" sqref="B2"/>
    </sheetView>
  </sheetViews>
  <sheetFormatPr defaultRowHeight="18" x14ac:dyDescent="0.55000000000000004"/>
  <cols>
    <col min="1" max="1" width="2.08203125" customWidth="1"/>
    <col min="2" max="8" width="8.58203125" customWidth="1"/>
    <col min="9" max="9" width="0.25" customWidth="1"/>
    <col min="12" max="12" width="8.83203125" customWidth="1"/>
  </cols>
  <sheetData>
    <row r="1" spans="1:12" ht="25" customHeight="1" thickBot="1" x14ac:dyDescent="0.6">
      <c r="B1" s="61" t="s">
        <v>12</v>
      </c>
      <c r="C1" s="62"/>
      <c r="D1" s="62"/>
      <c r="E1" s="62"/>
      <c r="F1" s="62"/>
      <c r="G1" s="24"/>
      <c r="H1" s="24"/>
      <c r="J1" s="63" t="s">
        <v>5</v>
      </c>
      <c r="K1" s="63"/>
      <c r="L1" s="63"/>
    </row>
    <row r="2" spans="1:12" ht="36" customHeight="1" thickBot="1" x14ac:dyDescent="0.6">
      <c r="B2" s="2"/>
      <c r="C2" s="34" t="s">
        <v>4</v>
      </c>
      <c r="D2" s="35"/>
      <c r="E2" s="35"/>
      <c r="F2" s="35"/>
      <c r="G2" s="57" t="s">
        <v>11</v>
      </c>
      <c r="H2" s="58"/>
      <c r="J2" s="36" t="s">
        <v>7</v>
      </c>
      <c r="K2" s="37"/>
      <c r="L2" s="38"/>
    </row>
    <row r="3" spans="1:12" ht="34.5" customHeight="1" x14ac:dyDescent="0.55000000000000004">
      <c r="C3" s="53" t="s">
        <v>0</v>
      </c>
      <c r="D3" s="54"/>
      <c r="E3" s="55" t="s">
        <v>8</v>
      </c>
      <c r="F3" s="56"/>
      <c r="G3" s="59" t="s">
        <v>2</v>
      </c>
      <c r="H3" s="60"/>
      <c r="J3" s="39" t="s">
        <v>13</v>
      </c>
      <c r="K3" s="40"/>
      <c r="L3" s="41"/>
    </row>
    <row r="4" spans="1:12" ht="28" customHeight="1" x14ac:dyDescent="0.55000000000000004">
      <c r="B4" s="1" t="s">
        <v>1</v>
      </c>
      <c r="C4" s="15" t="s">
        <v>14</v>
      </c>
      <c r="D4" s="15" t="s">
        <v>15</v>
      </c>
      <c r="E4" s="15" t="s">
        <v>14</v>
      </c>
      <c r="F4" s="15" t="s">
        <v>15</v>
      </c>
      <c r="G4" s="15" t="s">
        <v>14</v>
      </c>
      <c r="H4" s="16" t="s">
        <v>15</v>
      </c>
      <c r="J4" s="42"/>
      <c r="K4" s="43"/>
      <c r="L4" s="44"/>
    </row>
    <row r="5" spans="1:12" x14ac:dyDescent="0.55000000000000004">
      <c r="A5" s="4">
        <v>1</v>
      </c>
      <c r="B5" s="11"/>
      <c r="C5" s="5"/>
      <c r="D5" s="6"/>
      <c r="E5" s="5"/>
      <c r="F5" s="6"/>
      <c r="G5" s="8"/>
      <c r="H5" s="7"/>
      <c r="J5" s="39" t="s">
        <v>16</v>
      </c>
      <c r="K5" s="49"/>
      <c r="L5" s="50"/>
    </row>
    <row r="6" spans="1:12" x14ac:dyDescent="0.55000000000000004">
      <c r="A6" s="4">
        <v>2</v>
      </c>
      <c r="B6" s="11"/>
      <c r="C6" s="5"/>
      <c r="D6" s="6"/>
      <c r="E6" s="5"/>
      <c r="F6" s="6"/>
      <c r="G6" s="8" t="str">
        <f t="shared" ref="G6:G45" si="0">IF(OR($C6="",$E6=""),"",(C6/E6))</f>
        <v/>
      </c>
      <c r="H6" s="7" t="str">
        <f t="shared" ref="H6:H45" si="1">IF(OR($D6="",$F6=""),"",(D6/F6))</f>
        <v/>
      </c>
      <c r="J6" s="51"/>
      <c r="K6" s="45"/>
      <c r="L6" s="52"/>
    </row>
    <row r="7" spans="1:12" x14ac:dyDescent="0.55000000000000004">
      <c r="A7" s="4">
        <v>3</v>
      </c>
      <c r="B7" s="11"/>
      <c r="C7" s="5"/>
      <c r="D7" s="6"/>
      <c r="E7" s="5"/>
      <c r="F7" s="6"/>
      <c r="G7" s="8" t="str">
        <f t="shared" si="0"/>
        <v/>
      </c>
      <c r="H7" s="7" t="str">
        <f t="shared" si="1"/>
        <v/>
      </c>
      <c r="J7" s="23"/>
      <c r="K7" s="24"/>
      <c r="L7" s="25"/>
    </row>
    <row r="8" spans="1:12" x14ac:dyDescent="0.55000000000000004">
      <c r="A8" s="4">
        <v>4</v>
      </c>
      <c r="B8" s="11"/>
      <c r="C8" s="5"/>
      <c r="D8" s="6"/>
      <c r="E8" s="5"/>
      <c r="F8" s="6"/>
      <c r="G8" s="8" t="str">
        <f t="shared" si="0"/>
        <v/>
      </c>
      <c r="H8" s="7" t="str">
        <f t="shared" si="1"/>
        <v/>
      </c>
      <c r="J8" s="23"/>
      <c r="K8" s="24"/>
      <c r="L8" s="25"/>
    </row>
    <row r="9" spans="1:12" x14ac:dyDescent="0.55000000000000004">
      <c r="A9" s="4">
        <v>5</v>
      </c>
      <c r="B9" s="11"/>
      <c r="C9" s="5"/>
      <c r="D9" s="6"/>
      <c r="E9" s="5"/>
      <c r="F9" s="6"/>
      <c r="G9" s="8" t="str">
        <f t="shared" si="0"/>
        <v/>
      </c>
      <c r="H9" s="7" t="str">
        <f t="shared" si="1"/>
        <v/>
      </c>
      <c r="J9" s="39" t="s">
        <v>17</v>
      </c>
      <c r="K9" s="49"/>
      <c r="L9" s="50"/>
    </row>
    <row r="10" spans="1:12" x14ac:dyDescent="0.55000000000000004">
      <c r="A10" s="4">
        <v>6</v>
      </c>
      <c r="B10" s="11"/>
      <c r="C10" s="5"/>
      <c r="D10" s="6"/>
      <c r="E10" s="5"/>
      <c r="F10" s="6"/>
      <c r="G10" s="8" t="str">
        <f t="shared" si="0"/>
        <v/>
      </c>
      <c r="H10" s="7" t="str">
        <f t="shared" si="1"/>
        <v/>
      </c>
      <c r="J10" s="51"/>
      <c r="K10" s="45"/>
      <c r="L10" s="52"/>
    </row>
    <row r="11" spans="1:12" x14ac:dyDescent="0.55000000000000004">
      <c r="A11" s="4">
        <v>7</v>
      </c>
      <c r="B11" s="11"/>
      <c r="C11" s="5"/>
      <c r="D11" s="6"/>
      <c r="E11" s="5"/>
      <c r="F11" s="6"/>
      <c r="G11" s="8" t="str">
        <f t="shared" si="0"/>
        <v/>
      </c>
      <c r="H11" s="7" t="str">
        <f t="shared" si="1"/>
        <v/>
      </c>
      <c r="J11" s="23"/>
      <c r="K11" s="24"/>
      <c r="L11" s="25"/>
    </row>
    <row r="12" spans="1:12" x14ac:dyDescent="0.55000000000000004">
      <c r="A12" s="4">
        <v>8</v>
      </c>
      <c r="B12" s="11"/>
      <c r="C12" s="5"/>
      <c r="D12" s="6"/>
      <c r="E12" s="5"/>
      <c r="F12" s="6"/>
      <c r="G12" s="8" t="str">
        <f t="shared" si="0"/>
        <v/>
      </c>
      <c r="H12" s="7" t="str">
        <f t="shared" si="1"/>
        <v/>
      </c>
      <c r="J12" s="23"/>
      <c r="K12" s="24"/>
      <c r="L12" s="25"/>
    </row>
    <row r="13" spans="1:12" x14ac:dyDescent="0.55000000000000004">
      <c r="A13" s="4">
        <v>9</v>
      </c>
      <c r="B13" s="11"/>
      <c r="C13" s="5"/>
      <c r="D13" s="6"/>
      <c r="E13" s="5"/>
      <c r="F13" s="6"/>
      <c r="G13" s="8" t="str">
        <f t="shared" si="0"/>
        <v/>
      </c>
      <c r="H13" s="7" t="str">
        <f t="shared" si="1"/>
        <v/>
      </c>
      <c r="J13" s="51" t="s">
        <v>18</v>
      </c>
      <c r="K13" s="24"/>
      <c r="L13" s="25"/>
    </row>
    <row r="14" spans="1:12" x14ac:dyDescent="0.55000000000000004">
      <c r="A14" s="4">
        <v>10</v>
      </c>
      <c r="B14" s="11"/>
      <c r="C14" s="5"/>
      <c r="D14" s="6"/>
      <c r="E14" s="5"/>
      <c r="F14" s="6"/>
      <c r="G14" s="8" t="str">
        <f t="shared" si="0"/>
        <v/>
      </c>
      <c r="H14" s="7" t="str">
        <f t="shared" si="1"/>
        <v/>
      </c>
      <c r="J14" s="23"/>
      <c r="K14" s="24"/>
      <c r="L14" s="25"/>
    </row>
    <row r="15" spans="1:12" ht="18.5" thickBot="1" x14ac:dyDescent="0.6">
      <c r="A15" s="4">
        <v>12</v>
      </c>
      <c r="B15" s="11"/>
      <c r="C15" s="5"/>
      <c r="D15" s="6"/>
      <c r="E15" s="5"/>
      <c r="F15" s="6"/>
      <c r="G15" s="8" t="str">
        <f t="shared" si="0"/>
        <v/>
      </c>
      <c r="H15" s="7" t="str">
        <f t="shared" si="1"/>
        <v/>
      </c>
      <c r="J15" s="23"/>
      <c r="K15" s="24"/>
      <c r="L15" s="25"/>
    </row>
    <row r="16" spans="1:12" x14ac:dyDescent="0.55000000000000004">
      <c r="A16" s="4">
        <v>13</v>
      </c>
      <c r="B16" s="11"/>
      <c r="C16" s="5"/>
      <c r="D16" s="6"/>
      <c r="E16" s="5"/>
      <c r="F16" s="6"/>
      <c r="G16" s="8" t="str">
        <f t="shared" si="0"/>
        <v/>
      </c>
      <c r="H16" s="7" t="str">
        <f t="shared" si="1"/>
        <v/>
      </c>
      <c r="J16" s="46" t="s">
        <v>6</v>
      </c>
      <c r="K16" s="47"/>
      <c r="L16" s="48"/>
    </row>
    <row r="17" spans="1:12" x14ac:dyDescent="0.55000000000000004">
      <c r="A17" s="4">
        <v>14</v>
      </c>
      <c r="B17" s="11"/>
      <c r="C17" s="5"/>
      <c r="D17" s="6"/>
      <c r="E17" s="5"/>
      <c r="F17" s="6"/>
      <c r="G17" s="8" t="str">
        <f t="shared" si="0"/>
        <v/>
      </c>
      <c r="H17" s="7" t="str">
        <f t="shared" si="1"/>
        <v/>
      </c>
      <c r="J17" s="51" t="s">
        <v>19</v>
      </c>
      <c r="K17" s="24"/>
      <c r="L17" s="25"/>
    </row>
    <row r="18" spans="1:12" ht="18" customHeight="1" x14ac:dyDescent="0.55000000000000004">
      <c r="A18" s="4">
        <v>15</v>
      </c>
      <c r="B18" s="11"/>
      <c r="C18" s="5"/>
      <c r="D18" s="6"/>
      <c r="E18" s="5"/>
      <c r="F18" s="6"/>
      <c r="G18" s="8" t="str">
        <f t="shared" si="0"/>
        <v/>
      </c>
      <c r="H18" s="7" t="str">
        <f t="shared" si="1"/>
        <v/>
      </c>
      <c r="J18" s="23"/>
      <c r="K18" s="24"/>
      <c r="L18" s="25"/>
    </row>
    <row r="19" spans="1:12" ht="18.5" thickBot="1" x14ac:dyDescent="0.6">
      <c r="A19" s="4">
        <v>16</v>
      </c>
      <c r="B19" s="11"/>
      <c r="C19" s="5"/>
      <c r="D19" s="6"/>
      <c r="E19" s="5"/>
      <c r="F19" s="6"/>
      <c r="G19" s="8" t="str">
        <f t="shared" si="0"/>
        <v/>
      </c>
      <c r="H19" s="7" t="str">
        <f t="shared" si="1"/>
        <v/>
      </c>
      <c r="J19" s="42"/>
      <c r="K19" s="43"/>
      <c r="L19" s="44"/>
    </row>
    <row r="20" spans="1:12" x14ac:dyDescent="0.55000000000000004">
      <c r="A20" s="4">
        <v>17</v>
      </c>
      <c r="B20" s="11"/>
      <c r="C20" s="5"/>
      <c r="D20" s="6"/>
      <c r="E20" s="5"/>
      <c r="F20" s="6"/>
      <c r="G20" s="8" t="str">
        <f t="shared" si="0"/>
        <v/>
      </c>
      <c r="H20" s="7" t="str">
        <f t="shared" si="1"/>
        <v/>
      </c>
      <c r="J20" s="17" t="s">
        <v>9</v>
      </c>
      <c r="K20" s="18"/>
      <c r="L20" s="19"/>
    </row>
    <row r="21" spans="1:12" x14ac:dyDescent="0.55000000000000004">
      <c r="A21" s="4">
        <v>18</v>
      </c>
      <c r="B21" s="11"/>
      <c r="C21" s="5"/>
      <c r="D21" s="6"/>
      <c r="E21" s="5"/>
      <c r="F21" s="6"/>
      <c r="G21" s="8" t="str">
        <f t="shared" si="0"/>
        <v/>
      </c>
      <c r="H21" s="7" t="str">
        <f t="shared" si="1"/>
        <v/>
      </c>
      <c r="J21" s="20"/>
      <c r="K21" s="21"/>
      <c r="L21" s="22"/>
    </row>
    <row r="22" spans="1:12" x14ac:dyDescent="0.55000000000000004">
      <c r="A22" s="4">
        <v>19</v>
      </c>
      <c r="B22" s="11"/>
      <c r="C22" s="5"/>
      <c r="D22" s="6"/>
      <c r="E22" s="5"/>
      <c r="F22" s="6"/>
      <c r="G22" s="8" t="str">
        <f t="shared" si="0"/>
        <v/>
      </c>
      <c r="H22" s="7" t="str">
        <f t="shared" si="1"/>
        <v/>
      </c>
      <c r="J22" s="20"/>
      <c r="K22" s="21"/>
      <c r="L22" s="22"/>
    </row>
    <row r="23" spans="1:12" x14ac:dyDescent="0.55000000000000004">
      <c r="A23" s="4">
        <v>20</v>
      </c>
      <c r="B23" s="11"/>
      <c r="C23" s="5"/>
      <c r="D23" s="6"/>
      <c r="E23" s="5"/>
      <c r="F23" s="6"/>
      <c r="G23" s="8" t="str">
        <f t="shared" si="0"/>
        <v/>
      </c>
      <c r="H23" s="7" t="str">
        <f t="shared" si="1"/>
        <v/>
      </c>
      <c r="J23" s="23"/>
      <c r="K23" s="24"/>
      <c r="L23" s="25"/>
    </row>
    <row r="24" spans="1:12" ht="18.5" thickBot="1" x14ac:dyDescent="0.6">
      <c r="A24" s="4">
        <v>21</v>
      </c>
      <c r="B24" s="11"/>
      <c r="C24" s="5"/>
      <c r="D24" s="6"/>
      <c r="E24" s="5"/>
      <c r="F24" s="6"/>
      <c r="G24" s="8" t="str">
        <f t="shared" si="0"/>
        <v/>
      </c>
      <c r="H24" s="7" t="str">
        <f t="shared" si="1"/>
        <v/>
      </c>
      <c r="J24" s="26"/>
      <c r="K24" s="27"/>
      <c r="L24" s="28"/>
    </row>
    <row r="25" spans="1:12" x14ac:dyDescent="0.55000000000000004">
      <c r="A25" s="4">
        <v>22</v>
      </c>
      <c r="B25" s="11"/>
      <c r="C25" s="5"/>
      <c r="D25" s="6"/>
      <c r="E25" s="5"/>
      <c r="F25" s="6"/>
      <c r="G25" s="8" t="str">
        <f t="shared" si="0"/>
        <v/>
      </c>
      <c r="H25" s="7" t="str">
        <f t="shared" si="1"/>
        <v/>
      </c>
    </row>
    <row r="26" spans="1:12" x14ac:dyDescent="0.55000000000000004">
      <c r="A26" s="4">
        <v>23</v>
      </c>
      <c r="B26" s="11"/>
      <c r="C26" s="5"/>
      <c r="D26" s="6"/>
      <c r="E26" s="5"/>
      <c r="F26" s="6"/>
      <c r="G26" s="8" t="str">
        <f t="shared" si="0"/>
        <v/>
      </c>
      <c r="H26" s="7" t="str">
        <f t="shared" si="1"/>
        <v/>
      </c>
    </row>
    <row r="27" spans="1:12" x14ac:dyDescent="0.55000000000000004">
      <c r="A27" s="4">
        <v>24</v>
      </c>
      <c r="B27" s="11"/>
      <c r="C27" s="5"/>
      <c r="D27" s="6"/>
      <c r="E27" s="5"/>
      <c r="F27" s="6"/>
      <c r="G27" s="8" t="str">
        <f t="shared" si="0"/>
        <v/>
      </c>
      <c r="H27" s="7" t="str">
        <f t="shared" si="1"/>
        <v/>
      </c>
    </row>
    <row r="28" spans="1:12" x14ac:dyDescent="0.55000000000000004">
      <c r="A28" s="4">
        <v>25</v>
      </c>
      <c r="B28" s="11"/>
      <c r="C28" s="5"/>
      <c r="D28" s="6"/>
      <c r="E28" s="5"/>
      <c r="F28" s="6"/>
      <c r="G28" s="8" t="str">
        <f t="shared" si="0"/>
        <v/>
      </c>
      <c r="H28" s="7" t="str">
        <f t="shared" si="1"/>
        <v/>
      </c>
      <c r="J28" s="45"/>
      <c r="K28" s="45"/>
      <c r="L28" s="45"/>
    </row>
    <row r="29" spans="1:12" x14ac:dyDescent="0.55000000000000004">
      <c r="A29" s="4">
        <v>26</v>
      </c>
      <c r="B29" s="11"/>
      <c r="C29" s="5"/>
      <c r="D29" s="6"/>
      <c r="E29" s="5"/>
      <c r="F29" s="6"/>
      <c r="G29" s="8" t="str">
        <f t="shared" si="0"/>
        <v/>
      </c>
      <c r="H29" s="7" t="str">
        <f t="shared" si="1"/>
        <v/>
      </c>
      <c r="J29" s="45"/>
      <c r="K29" s="45"/>
      <c r="L29" s="45"/>
    </row>
    <row r="30" spans="1:12" x14ac:dyDescent="0.55000000000000004">
      <c r="A30" s="4">
        <v>27</v>
      </c>
      <c r="B30" s="11"/>
      <c r="C30" s="5"/>
      <c r="D30" s="6"/>
      <c r="E30" s="5"/>
      <c r="F30" s="6"/>
      <c r="G30" s="8" t="str">
        <f t="shared" si="0"/>
        <v/>
      </c>
      <c r="H30" s="7" t="str">
        <f t="shared" si="1"/>
        <v/>
      </c>
      <c r="J30" s="45"/>
      <c r="K30" s="45"/>
      <c r="L30" s="45"/>
    </row>
    <row r="31" spans="1:12" x14ac:dyDescent="0.55000000000000004">
      <c r="A31" s="4">
        <v>28</v>
      </c>
      <c r="B31" s="11"/>
      <c r="C31" s="5"/>
      <c r="D31" s="6"/>
      <c r="E31" s="5"/>
      <c r="F31" s="6"/>
      <c r="G31" s="8" t="str">
        <f t="shared" si="0"/>
        <v/>
      </c>
      <c r="H31" s="7" t="str">
        <f t="shared" si="1"/>
        <v/>
      </c>
      <c r="J31" s="45"/>
      <c r="K31" s="45"/>
      <c r="L31" s="45"/>
    </row>
    <row r="32" spans="1:12" x14ac:dyDescent="0.55000000000000004">
      <c r="A32" s="4">
        <v>29</v>
      </c>
      <c r="B32" s="11"/>
      <c r="C32" s="5"/>
      <c r="D32" s="6"/>
      <c r="E32" s="5"/>
      <c r="F32" s="6"/>
      <c r="G32" s="8" t="str">
        <f t="shared" si="0"/>
        <v/>
      </c>
      <c r="H32" s="7" t="str">
        <f t="shared" si="1"/>
        <v/>
      </c>
      <c r="J32" s="45"/>
      <c r="K32" s="45"/>
      <c r="L32" s="45"/>
    </row>
    <row r="33" spans="1:12" x14ac:dyDescent="0.55000000000000004">
      <c r="A33" s="4">
        <v>30</v>
      </c>
      <c r="B33" s="11"/>
      <c r="C33" s="5"/>
      <c r="D33" s="6"/>
      <c r="E33" s="5"/>
      <c r="F33" s="6"/>
      <c r="G33" s="8" t="str">
        <f t="shared" si="0"/>
        <v/>
      </c>
      <c r="H33" s="7" t="str">
        <f t="shared" si="1"/>
        <v/>
      </c>
      <c r="J33" s="45"/>
      <c r="K33" s="45"/>
      <c r="L33" s="45"/>
    </row>
    <row r="34" spans="1:12" x14ac:dyDescent="0.55000000000000004">
      <c r="A34" s="4">
        <v>31</v>
      </c>
      <c r="B34" s="11"/>
      <c r="C34" s="5"/>
      <c r="D34" s="6"/>
      <c r="E34" s="5"/>
      <c r="F34" s="6"/>
      <c r="G34" s="8" t="str">
        <f t="shared" si="0"/>
        <v/>
      </c>
      <c r="H34" s="7" t="str">
        <f t="shared" si="1"/>
        <v/>
      </c>
      <c r="J34" s="45"/>
      <c r="K34" s="45"/>
      <c r="L34" s="45"/>
    </row>
    <row r="35" spans="1:12" x14ac:dyDescent="0.55000000000000004">
      <c r="A35" s="4">
        <v>32</v>
      </c>
      <c r="B35" s="11"/>
      <c r="C35" s="5"/>
      <c r="D35" s="6"/>
      <c r="E35" s="5"/>
      <c r="F35" s="6"/>
      <c r="G35" s="8" t="str">
        <f t="shared" si="0"/>
        <v/>
      </c>
      <c r="H35" s="7" t="str">
        <f t="shared" si="1"/>
        <v/>
      </c>
    </row>
    <row r="36" spans="1:12" x14ac:dyDescent="0.55000000000000004">
      <c r="A36" s="4">
        <v>33</v>
      </c>
      <c r="B36" s="11"/>
      <c r="C36" s="5"/>
      <c r="D36" s="6"/>
      <c r="E36" s="5"/>
      <c r="F36" s="6"/>
      <c r="G36" s="8" t="str">
        <f t="shared" si="0"/>
        <v/>
      </c>
      <c r="H36" s="7" t="str">
        <f t="shared" si="1"/>
        <v/>
      </c>
    </row>
    <row r="37" spans="1:12" x14ac:dyDescent="0.55000000000000004">
      <c r="A37" s="4">
        <v>34</v>
      </c>
      <c r="B37" s="11"/>
      <c r="C37" s="5"/>
      <c r="D37" s="6"/>
      <c r="E37" s="5"/>
      <c r="F37" s="6"/>
      <c r="G37" s="8" t="str">
        <f t="shared" si="0"/>
        <v/>
      </c>
      <c r="H37" s="7" t="str">
        <f t="shared" si="1"/>
        <v/>
      </c>
    </row>
    <row r="38" spans="1:12" x14ac:dyDescent="0.55000000000000004">
      <c r="A38" s="4">
        <v>35</v>
      </c>
      <c r="B38" s="11"/>
      <c r="C38" s="5"/>
      <c r="D38" s="6"/>
      <c r="E38" s="5"/>
      <c r="F38" s="6"/>
      <c r="G38" s="8" t="str">
        <f t="shared" si="0"/>
        <v/>
      </c>
      <c r="H38" s="7" t="str">
        <f t="shared" si="1"/>
        <v/>
      </c>
    </row>
    <row r="39" spans="1:12" x14ac:dyDescent="0.55000000000000004">
      <c r="A39" s="4">
        <v>36</v>
      </c>
      <c r="B39" s="11"/>
      <c r="C39" s="5"/>
      <c r="D39" s="6"/>
      <c r="E39" s="5"/>
      <c r="F39" s="6"/>
      <c r="G39" s="8" t="str">
        <f t="shared" si="0"/>
        <v/>
      </c>
      <c r="H39" s="7" t="str">
        <f t="shared" si="1"/>
        <v/>
      </c>
    </row>
    <row r="40" spans="1:12" x14ac:dyDescent="0.55000000000000004">
      <c r="A40" s="4">
        <v>37</v>
      </c>
      <c r="B40" s="11"/>
      <c r="C40" s="5"/>
      <c r="D40" s="6"/>
      <c r="E40" s="5"/>
      <c r="F40" s="6"/>
      <c r="G40" s="8" t="str">
        <f t="shared" si="0"/>
        <v/>
      </c>
      <c r="H40" s="7" t="str">
        <f t="shared" si="1"/>
        <v/>
      </c>
    </row>
    <row r="41" spans="1:12" x14ac:dyDescent="0.55000000000000004">
      <c r="A41" s="4">
        <v>38</v>
      </c>
      <c r="B41" s="11"/>
      <c r="C41" s="5"/>
      <c r="D41" s="6"/>
      <c r="E41" s="5"/>
      <c r="F41" s="6"/>
      <c r="G41" s="8" t="str">
        <f t="shared" si="0"/>
        <v/>
      </c>
      <c r="H41" s="7" t="str">
        <f t="shared" si="1"/>
        <v/>
      </c>
    </row>
    <row r="42" spans="1:12" x14ac:dyDescent="0.55000000000000004">
      <c r="A42" s="4">
        <v>39</v>
      </c>
      <c r="B42" s="11"/>
      <c r="C42" s="5"/>
      <c r="D42" s="6"/>
      <c r="E42" s="5"/>
      <c r="F42" s="6"/>
      <c r="G42" s="8" t="str">
        <f t="shared" si="0"/>
        <v/>
      </c>
      <c r="H42" s="7" t="str">
        <f t="shared" si="1"/>
        <v/>
      </c>
    </row>
    <row r="43" spans="1:12" x14ac:dyDescent="0.55000000000000004">
      <c r="A43" s="4">
        <v>40</v>
      </c>
      <c r="B43" s="11"/>
      <c r="C43" s="5"/>
      <c r="D43" s="6"/>
      <c r="E43" s="5"/>
      <c r="F43" s="6"/>
      <c r="G43" s="8" t="str">
        <f t="shared" si="0"/>
        <v/>
      </c>
      <c r="H43" s="7" t="str">
        <f t="shared" si="1"/>
        <v/>
      </c>
    </row>
    <row r="44" spans="1:12" x14ac:dyDescent="0.55000000000000004">
      <c r="A44" s="4">
        <v>41</v>
      </c>
      <c r="B44" s="11"/>
      <c r="C44" s="5"/>
      <c r="D44" s="6"/>
      <c r="E44" s="5"/>
      <c r="F44" s="6"/>
      <c r="G44" s="8" t="str">
        <f t="shared" si="0"/>
        <v/>
      </c>
      <c r="H44" s="7" t="str">
        <f t="shared" si="1"/>
        <v/>
      </c>
      <c r="K44" s="3"/>
      <c r="L44" s="3"/>
    </row>
    <row r="45" spans="1:12" x14ac:dyDescent="0.55000000000000004">
      <c r="A45" s="4">
        <v>42</v>
      </c>
      <c r="B45" s="11"/>
      <c r="C45" s="5"/>
      <c r="D45" s="6"/>
      <c r="E45" s="5"/>
      <c r="F45" s="6"/>
      <c r="G45" s="8" t="str">
        <f t="shared" si="0"/>
        <v/>
      </c>
      <c r="H45" s="7" t="str">
        <f t="shared" si="1"/>
        <v/>
      </c>
    </row>
    <row r="46" spans="1:12" ht="18.5" thickBot="1" x14ac:dyDescent="0.6">
      <c r="B46" s="12" t="s">
        <v>3</v>
      </c>
      <c r="C46" s="9" t="str">
        <f>IF(C$5="","",AVERAGE(C5:C45))</f>
        <v/>
      </c>
      <c r="D46" s="10" t="str">
        <f t="shared" ref="D46:H46" si="2">IF(D$5="","",AVERAGE(D5:D45))</f>
        <v/>
      </c>
      <c r="E46" s="9" t="str">
        <f t="shared" si="2"/>
        <v/>
      </c>
      <c r="F46" s="10" t="str">
        <f t="shared" si="2"/>
        <v/>
      </c>
      <c r="G46" s="13" t="str">
        <f t="shared" si="2"/>
        <v/>
      </c>
      <c r="H46" s="14" t="str">
        <f t="shared" si="2"/>
        <v/>
      </c>
    </row>
    <row r="47" spans="1:12" x14ac:dyDescent="0.55000000000000004">
      <c r="F47" s="29" t="s">
        <v>10</v>
      </c>
    </row>
    <row r="48" spans="1:12" ht="18.5" thickBot="1" x14ac:dyDescent="0.6">
      <c r="F48" s="30"/>
    </row>
    <row r="49" spans="6:6" x14ac:dyDescent="0.55000000000000004">
      <c r="F49" s="31" t="e">
        <f>#REF!</f>
        <v>#REF!</v>
      </c>
    </row>
    <row r="50" spans="6:6" x14ac:dyDescent="0.55000000000000004">
      <c r="F50" s="32"/>
    </row>
    <row r="51" spans="6:6" ht="18.5" thickBot="1" x14ac:dyDescent="0.6">
      <c r="F51" s="33"/>
    </row>
  </sheetData>
  <sheetProtection algorithmName="SHA-512" hashValue="5BAzRZuhTwYfvRzJuEKBTpjfOghxO4MYMmzEU9vpYnBiTQhSGcNH1n68XpMmxcfejkeJ/RdhtJ0427etLbun6w==" saltValue="5oV/O9l9V9sbqLBCZaKBlQ==" spinCount="100000" sheet="1" objects="1" scenarios="1"/>
  <mergeCells count="20">
    <mergeCell ref="G3:H3"/>
    <mergeCell ref="B1:H1"/>
    <mergeCell ref="J1:L1"/>
    <mergeCell ref="J17:L19"/>
    <mergeCell ref="J20:L24"/>
    <mergeCell ref="F47:F48"/>
    <mergeCell ref="F49:F51"/>
    <mergeCell ref="C2:F2"/>
    <mergeCell ref="J2:L2"/>
    <mergeCell ref="J3:L4"/>
    <mergeCell ref="J31:L32"/>
    <mergeCell ref="J33:L34"/>
    <mergeCell ref="J16:L16"/>
    <mergeCell ref="J28:L30"/>
    <mergeCell ref="J5:L8"/>
    <mergeCell ref="J9:L12"/>
    <mergeCell ref="J13:L15"/>
    <mergeCell ref="C3:D3"/>
    <mergeCell ref="E3:F3"/>
    <mergeCell ref="G2:H2"/>
  </mergeCells>
  <phoneticPr fontId="1"/>
  <conditionalFormatting sqref="C5:F46">
    <cfRule type="cellIs" dxfId="1" priority="6" operator="between">
      <formula>0.1</formula>
      <formula>2.7</formula>
    </cfRule>
  </conditionalFormatting>
  <conditionalFormatting sqref="G5:H46">
    <cfRule type="cellIs" dxfId="0" priority="1" operator="between">
      <formula>1</formula>
      <formula>100</formula>
    </cfRule>
  </conditionalFormatting>
  <pageMargins left="0.25" right="0.25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浩光 大江</dc:creator>
  <cp:lastModifiedBy>浩光 大江</cp:lastModifiedBy>
  <cp:lastPrinted>2025-07-24T01:55:59Z</cp:lastPrinted>
  <dcterms:created xsi:type="dcterms:W3CDTF">2025-06-02T21:29:37Z</dcterms:created>
  <dcterms:modified xsi:type="dcterms:W3CDTF">2025-07-24T09:11:17Z</dcterms:modified>
</cp:coreProperties>
</file>